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8475" tabRatio="914" firstSheet="1" activeTab="4"/>
  </bookViews>
  <sheets>
    <sheet name="①大阪第1回" sheetId="4" r:id="rId1"/>
    <sheet name="②大阪第2回" sheetId="5" r:id="rId2"/>
    <sheet name="③大阪第3回" sheetId="6" r:id="rId3"/>
    <sheet name="④大阪第4回" sheetId="7" r:id="rId4"/>
    <sheet name="⑤近畿" sheetId="8" r:id="rId5"/>
    <sheet name="⑥大阪第6回" sheetId="9" r:id="rId6"/>
    <sheet name="⑦｢新春走ろうかい｣" sheetId="10" r:id="rId7"/>
    <sheet name="⑧HKSC大会・リレーC・お別れ会" sheetId="1" r:id="rId8"/>
    <sheet name="貸切バス申込書(金岡）" sheetId="11" r:id="rId9"/>
    <sheet name="夏季合宿申込書" sheetId="12" r:id="rId10"/>
  </sheets>
  <definedNames>
    <definedName name="_xlnm.Print_Area" localSheetId="0">①大阪第1回!$A$1:$X$43</definedName>
    <definedName name="_xlnm.Print_Area" localSheetId="1">②大阪第2回!$A$1:$X$43</definedName>
    <definedName name="_xlnm.Print_Area" localSheetId="2">③大阪第3回!$A$1:$X$43</definedName>
    <definedName name="_xlnm.Print_Area" localSheetId="3">④大阪第4回!$A$1:$X$43</definedName>
    <definedName name="_xlnm.Print_Area" localSheetId="4">⑤近畿!$A$1:$X$48</definedName>
    <definedName name="_xlnm.Print_Area" localSheetId="5">⑥大阪第6回!$A$1:$X$43</definedName>
    <definedName name="_xlnm.Print_Area" localSheetId="6">⑦｢新春走ろうかい｣!$A$1:$X$44</definedName>
    <definedName name="_xlnm.Print_Area" localSheetId="7">⑧HKSC大会・リレーC・お別れ会!$A$1:$X$40</definedName>
    <definedName name="_xlnm.Print_Area" localSheetId="9">夏季合宿申込書!$A$1:$X$37</definedName>
    <definedName name="_xlnm.Print_Area" localSheetId="8">'貸切バス申込書(金岡）'!$A$1:$X$43</definedName>
  </definedNames>
  <calcPr calcId="125725" refMode="R1C1"/>
</workbook>
</file>

<file path=xl/calcChain.xml><?xml version="1.0" encoding="utf-8"?>
<calcChain xmlns="http://schemas.openxmlformats.org/spreadsheetml/2006/main">
  <c r="M23" i="8"/>
  <c r="K29"/>
  <c r="C30"/>
  <c r="B29" i="12"/>
  <c r="A22"/>
  <c r="C22"/>
  <c r="K22"/>
  <c r="N22"/>
  <c r="K21"/>
  <c r="A29"/>
  <c r="V21"/>
  <c r="S21"/>
  <c r="I21"/>
  <c r="C21"/>
  <c r="A21"/>
  <c r="B35" i="11"/>
  <c r="M18"/>
  <c r="J37" s="1"/>
  <c r="A35"/>
  <c r="L24"/>
  <c r="I24"/>
  <c r="C24"/>
  <c r="A24"/>
  <c r="V23"/>
  <c r="S23"/>
  <c r="K23"/>
  <c r="I23"/>
  <c r="C23"/>
  <c r="A23"/>
  <c r="B36" i="10"/>
  <c r="A36"/>
  <c r="C24" i="9"/>
  <c r="B35"/>
  <c r="A35"/>
  <c r="L25"/>
  <c r="I25"/>
  <c r="C25"/>
  <c r="A25"/>
  <c r="V24"/>
  <c r="S24"/>
  <c r="K24"/>
  <c r="I24"/>
  <c r="A24"/>
  <c r="B40" i="8"/>
  <c r="A40"/>
  <c r="L30"/>
  <c r="I30"/>
  <c r="A30"/>
  <c r="V29"/>
  <c r="S29"/>
  <c r="I29"/>
  <c r="C29"/>
  <c r="A29"/>
  <c r="B35" i="7"/>
  <c r="A35"/>
  <c r="L25"/>
  <c r="I25"/>
  <c r="C25"/>
  <c r="A25"/>
  <c r="V24"/>
  <c r="S24"/>
  <c r="K24"/>
  <c r="I24"/>
  <c r="A24"/>
  <c r="B35" i="6"/>
  <c r="A35"/>
  <c r="L25"/>
  <c r="I25"/>
  <c r="C25"/>
  <c r="A25"/>
  <c r="V24"/>
  <c r="S24"/>
  <c r="K24"/>
  <c r="I24"/>
  <c r="C24"/>
  <c r="A24"/>
  <c r="B35" i="5"/>
  <c r="A35"/>
  <c r="L25"/>
  <c r="I25"/>
  <c r="C25"/>
  <c r="A25"/>
  <c r="V24"/>
  <c r="S24"/>
  <c r="K24"/>
  <c r="I24"/>
  <c r="C24"/>
  <c r="A24"/>
  <c r="B35" i="4" l="1"/>
  <c r="C25"/>
  <c r="A24"/>
  <c r="C24"/>
  <c r="I24"/>
  <c r="K24"/>
  <c r="S24"/>
  <c r="V24"/>
  <c r="A25"/>
  <c r="I25"/>
  <c r="L25"/>
  <c r="A35"/>
</calcChain>
</file>

<file path=xl/sharedStrings.xml><?xml version="1.0" encoding="utf-8"?>
<sst xmlns="http://schemas.openxmlformats.org/spreadsheetml/2006/main" count="575" uniqueCount="204">
  <si>
    <t>HKSC陸上競技スクール　大会等申込書</t>
    <rPh sb="4" eb="6">
      <t>リクジョウ</t>
    </rPh>
    <rPh sb="6" eb="8">
      <t>キョウギ</t>
    </rPh>
    <rPh sb="13" eb="16">
      <t>タイカイトウ</t>
    </rPh>
    <rPh sb="16" eb="19">
      <t>モウシコミショ</t>
    </rPh>
    <phoneticPr fontId="1"/>
  </si>
  <si>
    <t>行事名</t>
    <rPh sb="0" eb="2">
      <t>ギョウジ</t>
    </rPh>
    <rPh sb="2" eb="3">
      <t>メイ</t>
    </rPh>
    <phoneticPr fontId="1"/>
  </si>
  <si>
    <t>枚方市立陸上競技場</t>
    <rPh sb="0" eb="9">
      <t>ヒラ</t>
    </rPh>
    <phoneticPr fontId="1"/>
  </si>
  <si>
    <t>A種目</t>
    <rPh sb="1" eb="3">
      <t>シュモク</t>
    </rPh>
    <phoneticPr fontId="1"/>
  </si>
  <si>
    <t>B種目</t>
    <rPh sb="1" eb="3">
      <t>シュモク</t>
    </rPh>
    <phoneticPr fontId="1"/>
  </si>
  <si>
    <t>C種目</t>
    <rPh sb="1" eb="3">
      <t>シュモク</t>
    </rPh>
    <phoneticPr fontId="1"/>
  </si>
  <si>
    <t>男　・　女</t>
    <rPh sb="0" eb="1">
      <t>オトコ</t>
    </rPh>
    <rPh sb="4" eb="5">
      <t>オンナ</t>
    </rPh>
    <phoneticPr fontId="1"/>
  </si>
  <si>
    <t>　　　　年</t>
    <rPh sb="4" eb="5">
      <t>ネン</t>
    </rPh>
    <phoneticPr fontId="1"/>
  </si>
  <si>
    <t>※全員参加</t>
    <rPh sb="1" eb="3">
      <t>ゼンイン</t>
    </rPh>
    <rPh sb="3" eb="5">
      <t>サンカ</t>
    </rPh>
    <phoneticPr fontId="1"/>
  </si>
  <si>
    <t>※１種目選択○</t>
    <rPh sb="2" eb="4">
      <t>シュモク</t>
    </rPh>
    <rPh sb="4" eb="6">
      <t>センタク</t>
    </rPh>
    <phoneticPr fontId="1"/>
  </si>
  <si>
    <t>　１００ｍ</t>
    <phoneticPr fontId="1"/>
  </si>
  <si>
    <t>　８００ｍ　・　走幅跳　・　走高跳</t>
    <rPh sb="8" eb="11">
      <t>ハシリハバトビ</t>
    </rPh>
    <rPh sb="14" eb="17">
      <t>ハシリタカトビ</t>
    </rPh>
    <phoneticPr fontId="1"/>
  </si>
  <si>
    <t>　８０ｍハードル　・　ソフトボール投</t>
    <rPh sb="17" eb="18">
      <t>ナ</t>
    </rPh>
    <phoneticPr fontId="1"/>
  </si>
  <si>
    <t>枚方リレーカーニバル</t>
    <rPh sb="0" eb="2">
      <t>ヒラカタ</t>
    </rPh>
    <phoneticPr fontId="1"/>
  </si>
  <si>
    <t>種目</t>
    <rPh sb="0" eb="2">
      <t>シュモク</t>
    </rPh>
    <phoneticPr fontId="1"/>
  </si>
  <si>
    <t>参加　・　不参加</t>
    <rPh sb="0" eb="2">
      <t>サンカ</t>
    </rPh>
    <rPh sb="5" eb="8">
      <t>フサンカ</t>
    </rPh>
    <phoneticPr fontId="1"/>
  </si>
  <si>
    <t>申し込み
内　　容</t>
    <rPh sb="0" eb="1">
      <t>モウ</t>
    </rPh>
    <rPh sb="2" eb="3">
      <t>コ</t>
    </rPh>
    <rPh sb="5" eb="6">
      <t>ナイ</t>
    </rPh>
    <rPh sb="8" eb="9">
      <t>カタチ</t>
    </rPh>
    <phoneticPr fontId="1"/>
  </si>
  <si>
    <t>参加料</t>
    <rPh sb="0" eb="3">
      <t>サンカリョウ</t>
    </rPh>
    <phoneticPr fontId="1"/>
  </si>
  <si>
    <t>無料</t>
    <rPh sb="0" eb="2">
      <t>ムリョウ</t>
    </rPh>
    <phoneticPr fontId="1"/>
  </si>
  <si>
    <t>氏　名</t>
    <rPh sb="0" eb="1">
      <t>シ</t>
    </rPh>
    <rPh sb="2" eb="3">
      <t>メイ</t>
    </rPh>
    <phoneticPr fontId="1"/>
  </si>
  <si>
    <t>会　場</t>
    <rPh sb="0" eb="1">
      <t>カイ</t>
    </rPh>
    <rPh sb="2" eb="3">
      <t>ジョウ</t>
    </rPh>
    <phoneticPr fontId="1"/>
  </si>
  <si>
    <t>日　時</t>
    <rPh sb="0" eb="1">
      <t>ヒ</t>
    </rPh>
    <rPh sb="2" eb="3">
      <t>ジ</t>
    </rPh>
    <phoneticPr fontId="1"/>
  </si>
  <si>
    <t>学　年</t>
    <rPh sb="0" eb="1">
      <t>ガク</t>
    </rPh>
    <rPh sb="2" eb="3">
      <t>ネン</t>
    </rPh>
    <phoneticPr fontId="1"/>
  </si>
  <si>
    <t>性　別</t>
    <rPh sb="0" eb="1">
      <t>セイ</t>
    </rPh>
    <rPh sb="2" eb="3">
      <t>ベツ</t>
    </rPh>
    <phoneticPr fontId="1"/>
  </si>
  <si>
    <t>お別れ会</t>
    <rPh sb="1" eb="2">
      <t>ワカ</t>
    </rPh>
    <rPh sb="3" eb="4">
      <t>カイ</t>
    </rPh>
    <phoneticPr fontId="1"/>
  </si>
  <si>
    <t>会費</t>
    <rPh sb="0" eb="2">
      <t>カイヒ</t>
    </rPh>
    <phoneticPr fontId="1"/>
  </si>
  <si>
    <t>会員との続柄</t>
    <rPh sb="0" eb="2">
      <t>カイイン</t>
    </rPh>
    <rPh sb="4" eb="6">
      <t>ゾクガラ</t>
    </rPh>
    <phoneticPr fontId="1"/>
  </si>
  <si>
    <t>参加者
氏名</t>
    <rPh sb="0" eb="3">
      <t>サンカシャ</t>
    </rPh>
    <rPh sb="4" eb="6">
      <t>シメイ</t>
    </rPh>
    <phoneticPr fontId="1"/>
  </si>
  <si>
    <t>会員本人</t>
    <rPh sb="0" eb="2">
      <t>カイイン</t>
    </rPh>
    <rPh sb="2" eb="4">
      <t>ホンニン</t>
    </rPh>
    <phoneticPr fontId="1"/>
  </si>
  <si>
    <t>2,000円</t>
    <rPh sb="5" eb="6">
      <t>エン</t>
    </rPh>
    <phoneticPr fontId="1"/>
  </si>
  <si>
    <t>―</t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</si>
  <si>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</si>
  <si>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</si>
  <si>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※会員=2,000円　　保護者＝2,000円　　兄弟(年上)＝2,000円　　兄弟(3年生以下)＝1,000円　　兄弟(幼児)＝500円</t>
    <rPh sb="1" eb="3">
      <t>カイイン</t>
    </rPh>
    <rPh sb="5" eb="10">
      <t>０００エン</t>
    </rPh>
    <rPh sb="12" eb="15">
      <t>ホゴシャ</t>
    </rPh>
    <rPh sb="17" eb="22">
      <t>０００エン</t>
    </rPh>
    <rPh sb="24" eb="26">
      <t>キョウダイ</t>
    </rPh>
    <rPh sb="27" eb="29">
      <t>トシウエ</t>
    </rPh>
    <rPh sb="32" eb="37">
      <t>０００エン</t>
    </rPh>
    <rPh sb="39" eb="41">
      <t>キョウダイ</t>
    </rPh>
    <rPh sb="43" eb="45">
      <t>ネンセイ</t>
    </rPh>
    <rPh sb="45" eb="47">
      <t>イカ</t>
    </rPh>
    <rPh sb="50" eb="55">
      <t>０００エン</t>
    </rPh>
    <rPh sb="57" eb="59">
      <t>キョウダイ</t>
    </rPh>
    <rPh sb="60" eb="62">
      <t>ヨウジ</t>
    </rPh>
    <rPh sb="67" eb="68">
      <t>エン</t>
    </rPh>
    <phoneticPr fontId="1"/>
  </si>
  <si>
    <t>2,000円</t>
    <rPh sb="5" eb="6">
      <t>エン</t>
    </rPh>
    <phoneticPr fontId="1"/>
  </si>
  <si>
    <t>円</t>
    <rPh sb="0" eb="1">
      <t>エン</t>
    </rPh>
    <phoneticPr fontId="1"/>
  </si>
  <si>
    <t>出欠</t>
    <rPh sb="0" eb="2">
      <t>シュッケツ</t>
    </rPh>
    <phoneticPr fontId="1"/>
  </si>
  <si>
    <t>兄弟の年齢</t>
    <rPh sb="0" eb="2">
      <t>キョウダイ</t>
    </rPh>
    <rPh sb="3" eb="5">
      <t>ネンレイ</t>
    </rPh>
    <phoneticPr fontId="1"/>
  </si>
  <si>
    <t>切り取り</t>
    <rPh sb="0" eb="1">
      <t>キ</t>
    </rPh>
    <rPh sb="2" eb="3">
      <t>ト</t>
    </rPh>
    <phoneticPr fontId="1"/>
  </si>
  <si>
    <t>受領証</t>
    <rPh sb="0" eb="3">
      <t>ジュリョウショウ</t>
    </rPh>
    <phoneticPr fontId="1"/>
  </si>
  <si>
    <t>様</t>
    <rPh sb="0" eb="1">
      <t>サマ</t>
    </rPh>
    <phoneticPr fontId="1"/>
  </si>
  <si>
    <t>公益財団法人枚方体育協会</t>
    <rPh sb="0" eb="12">
      <t>タイキョウ</t>
    </rPh>
    <phoneticPr fontId="7"/>
  </si>
  <si>
    <t>ひらかたキングフィッシャーズスポーツクラブ　陸上競技スクール　㊞</t>
    <rPh sb="22" eb="24">
      <t>リクジョウ</t>
    </rPh>
    <rPh sb="24" eb="26">
      <t>キョウギ</t>
    </rPh>
    <phoneticPr fontId="7"/>
  </si>
  <si>
    <t>　　平成23年　　月　　日</t>
    <rPh sb="2" eb="4">
      <t>ヘイセイ</t>
    </rPh>
    <rPh sb="6" eb="7">
      <t>ネン</t>
    </rPh>
    <rPh sb="9" eb="10">
      <t>ガツ</t>
    </rPh>
    <rPh sb="12" eb="13">
      <t>ニチ</t>
    </rPh>
    <phoneticPr fontId="7"/>
  </si>
  <si>
    <t>　上記、金額を「お別れ会」会費として預かりました。</t>
    <rPh sb="1" eb="3">
      <t>ジョウキ</t>
    </rPh>
    <rPh sb="4" eb="6">
      <t>キンガク</t>
    </rPh>
    <rPh sb="9" eb="10">
      <t>ワカ</t>
    </rPh>
    <rPh sb="11" eb="12">
      <t>カイ</t>
    </rPh>
    <rPh sb="13" eb="15">
      <t>カイヒ</t>
    </rPh>
    <rPh sb="18" eb="19">
      <t>アズ</t>
    </rPh>
    <phoneticPr fontId="7"/>
  </si>
  <si>
    <t>金、　　　　　　　円也</t>
    <rPh sb="0" eb="1">
      <t>キン</t>
    </rPh>
    <rPh sb="9" eb="10">
      <t>エン</t>
    </rPh>
    <rPh sb="10" eb="11">
      <t>ナリ</t>
    </rPh>
    <phoneticPr fontId="7"/>
  </si>
  <si>
    <t>出 ・ 欠</t>
    <rPh sb="0" eb="1">
      <t>デ</t>
    </rPh>
    <rPh sb="4" eb="5">
      <t>ケツ</t>
    </rPh>
    <phoneticPr fontId="1"/>
  </si>
  <si>
    <t>出 ・ 欠</t>
    <rPh sb="0" eb="1">
      <t>デ</t>
    </rPh>
    <rPh sb="4" eb="5">
      <t>ケツ</t>
    </rPh>
    <phoneticPr fontId="1"/>
  </si>
  <si>
    <t>　８００ｍ　・　走幅跳</t>
    <rPh sb="8" eb="11">
      <t>ハシリハバトビ</t>
    </rPh>
    <phoneticPr fontId="1"/>
  </si>
  <si>
    <t>※リレーと個人種目
　重複参加可</t>
    <rPh sb="5" eb="7">
      <t>コジン</t>
    </rPh>
    <rPh sb="7" eb="9">
      <t>シュモク</t>
    </rPh>
    <rPh sb="11" eb="13">
      <t>ジュウフク</t>
    </rPh>
    <rPh sb="13" eb="15">
      <t>サンカ</t>
    </rPh>
    <rPh sb="15" eb="16">
      <t>カ</t>
    </rPh>
    <phoneticPr fontId="1"/>
  </si>
  <si>
    <t>　４×１００ｍリレー</t>
    <phoneticPr fontId="1"/>
  </si>
  <si>
    <t>平成２４年３月３１日(土）８時３０分～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4" eb="15">
      <t>ジ</t>
    </rPh>
    <rPh sb="17" eb="18">
      <t>プン</t>
    </rPh>
    <phoneticPr fontId="1"/>
  </si>
  <si>
    <t>全員</t>
    <rPh sb="0" eb="2">
      <t>ゼンイン</t>
    </rPh>
    <phoneticPr fontId="1"/>
  </si>
  <si>
    <t>平成２４年４月１日(日）８時１５分集合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rPh sb="13" eb="14">
      <t>ジ</t>
    </rPh>
    <rPh sb="16" eb="17">
      <t>プン</t>
    </rPh>
    <rPh sb="17" eb="19">
      <t>シュウゴウ</t>
    </rPh>
    <phoneticPr fontId="1"/>
  </si>
  <si>
    <t>平成２４年３月３１日(土）１２時３０分～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5" eb="16">
      <t>ジ</t>
    </rPh>
    <rPh sb="18" eb="19">
      <t>プン</t>
    </rPh>
    <phoneticPr fontId="1"/>
  </si>
  <si>
    <t>　　平成24年　　月　　日</t>
    <rPh sb="2" eb="4">
      <t>ヘイセイ</t>
    </rPh>
    <rPh sb="6" eb="7">
      <t>ネン</t>
    </rPh>
    <rPh sb="9" eb="10">
      <t>ガツ</t>
    </rPh>
    <rPh sb="12" eb="13">
      <t>ニチ</t>
    </rPh>
    <phoneticPr fontId="7"/>
  </si>
  <si>
    <t>第２回ＨＫＳＣ陸上競技大会</t>
    <rPh sb="0" eb="1">
      <t>ダイ</t>
    </rPh>
    <rPh sb="2" eb="3">
      <t>カイ</t>
    </rPh>
    <rPh sb="7" eb="9">
      <t>リクジョウ</t>
    </rPh>
    <rPh sb="9" eb="11">
      <t>キョウギ</t>
    </rPh>
    <rPh sb="11" eb="13">
      <t>タイカイ</t>
    </rPh>
    <phoneticPr fontId="1"/>
  </si>
  <si>
    <t>　上記、金額を大会参加料として預かりました。</t>
    <rPh sb="1" eb="3">
      <t>ジョウキ</t>
    </rPh>
    <rPh sb="4" eb="6">
      <t>キンガク</t>
    </rPh>
    <rPh sb="7" eb="9">
      <t>タイカイ</t>
    </rPh>
    <rPh sb="9" eb="12">
      <t>サンカリョウ</t>
    </rPh>
    <rPh sb="15" eb="16">
      <t>アズ</t>
    </rPh>
    <phoneticPr fontId="7"/>
  </si>
  <si>
    <t>保護者</t>
    <rPh sb="0" eb="3">
      <t>ホゴシャ</t>
    </rPh>
    <phoneticPr fontId="7"/>
  </si>
  <si>
    <t>連絡先ＴＥＬ</t>
    <rPh sb="0" eb="2">
      <t>レンラク</t>
    </rPh>
    <rPh sb="2" eb="3">
      <t>サキ</t>
    </rPh>
    <phoneticPr fontId="7"/>
  </si>
  <si>
    <t>出席　・　欠席</t>
    <rPh sb="0" eb="2">
      <t>シュッセキ</t>
    </rPh>
    <rPh sb="5" eb="7">
      <t>ケッセキ</t>
    </rPh>
    <phoneticPr fontId="7"/>
  </si>
  <si>
    <t>年生</t>
    <rPh sb="0" eb="1">
      <t>ネン</t>
    </rPh>
    <rPh sb="1" eb="2">
      <t>セイ</t>
    </rPh>
    <phoneticPr fontId="1"/>
  </si>
  <si>
    <t>期日</t>
    <rPh sb="0" eb="2">
      <t>キジツ</t>
    </rPh>
    <phoneticPr fontId="1"/>
  </si>
  <si>
    <t>性別</t>
    <rPh sb="0" eb="1">
      <t>セイ</t>
    </rPh>
    <rPh sb="1" eb="2">
      <t>ベツ</t>
    </rPh>
    <phoneticPr fontId="1"/>
  </si>
  <si>
    <t>学年</t>
    <rPh sb="0" eb="1">
      <t>ガク</t>
    </rPh>
    <rPh sb="1" eb="2">
      <t>ネン</t>
    </rPh>
    <phoneticPr fontId="1"/>
  </si>
  <si>
    <t>集合場所</t>
    <rPh sb="0" eb="2">
      <t>シュウゴウ</t>
    </rPh>
    <rPh sb="2" eb="4">
      <t>バショ</t>
    </rPh>
    <phoneticPr fontId="1"/>
  </si>
  <si>
    <t>集合時間</t>
    <rPh sb="0" eb="2">
      <t>シュウゴウ</t>
    </rPh>
    <rPh sb="2" eb="4">
      <t>ジカン</t>
    </rPh>
    <phoneticPr fontId="1"/>
  </si>
  <si>
    <t>会場</t>
    <rPh sb="0" eb="2">
      <t>カイジョウ</t>
    </rPh>
    <phoneticPr fontId="1"/>
  </si>
  <si>
    <t>参加料</t>
    <rPh sb="0" eb="3">
      <t>サンカリョウ</t>
    </rPh>
    <phoneticPr fontId="1"/>
  </si>
  <si>
    <t>８時１５分</t>
    <rPh sb="1" eb="2">
      <t>ジ</t>
    </rPh>
    <rPh sb="4" eb="5">
      <t>フン</t>
    </rPh>
    <phoneticPr fontId="1"/>
  </si>
  <si>
    <t>平成２３年４月２３日(土）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</si>
  <si>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正門北側階段上(体育館側）</t>
    <phoneticPr fontId="1"/>
  </si>
  <si>
    <t>申込
内容</t>
    <rPh sb="0" eb="1">
      <t>モウ</t>
    </rPh>
    <rPh sb="1" eb="2">
      <t>コ</t>
    </rPh>
    <rPh sb="3" eb="4">
      <t>ナイ</t>
    </rPh>
    <rPh sb="4" eb="5">
      <t>カタチ</t>
    </rPh>
    <phoneticPr fontId="1"/>
  </si>
  <si>
    <t>氏名</t>
    <rPh sb="0" eb="1">
      <t>シ</t>
    </rPh>
    <rPh sb="1" eb="2">
      <t>メイ</t>
    </rPh>
    <phoneticPr fontId="1"/>
  </si>
  <si>
    <t>参加制限</t>
    <rPh sb="0" eb="2">
      <t>サンカ</t>
    </rPh>
    <rPh sb="2" eb="4">
      <t>セイゲン</t>
    </rPh>
    <phoneticPr fontId="1"/>
  </si>
  <si>
    <t>４年生</t>
    <rPh sb="1" eb="3">
      <t>ネンセイ</t>
    </rPh>
    <phoneticPr fontId="1"/>
  </si>
  <si>
    <t>５・６年生</t>
    <rPh sb="3" eb="5">
      <t>ネンセイ</t>
    </rPh>
    <phoneticPr fontId="1"/>
  </si>
  <si>
    <t>申込方法</t>
    <rPh sb="0" eb="1">
      <t>モウ</t>
    </rPh>
    <rPh sb="1" eb="2">
      <t>コ</t>
    </rPh>
    <rPh sb="2" eb="4">
      <t>ホウホウ</t>
    </rPh>
    <phoneticPr fontId="1"/>
  </si>
  <si>
    <t>受付開始予定日</t>
    <rPh sb="0" eb="2">
      <t>ウケツケ</t>
    </rPh>
    <rPh sb="2" eb="4">
      <t>カイシ</t>
    </rPh>
    <rPh sb="4" eb="7">
      <t>ヨテイビ</t>
    </rPh>
    <phoneticPr fontId="1"/>
  </si>
  <si>
    <t>締切日</t>
    <rPh sb="0" eb="3">
      <t>シメキリビ</t>
    </rPh>
    <phoneticPr fontId="1"/>
  </si>
  <si>
    <t>平成２３年４月９日(土）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1"/>
  </si>
  <si>
    <t>平成２３年３月２６日(土）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</si>
  <si>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r>
      <t xml:space="preserve">枚方市立陸上競技場
</t>
    </r>
    <r>
      <rPr>
        <sz val="9"/>
        <color theme="1"/>
        <rFont val="ＭＳ ゴシック"/>
        <family val="3"/>
        <charset val="128"/>
      </rPr>
      <t>枚方市中宮大池4-10-1
072-848-4899</t>
    </r>
    <rPh sb="0" eb="9">
      <t>ヒラ</t>
    </rPh>
    <rPh sb="10" eb="13">
      <t>ヒラカタシ</t>
    </rPh>
    <rPh sb="13" eb="15">
      <t>ナカミヤ</t>
    </rPh>
    <rPh sb="15" eb="17">
      <t>オオイケ</t>
    </rPh>
    <phoneticPr fontId="1"/>
  </si>
  <si>
    <t>①</t>
    <phoneticPr fontId="1"/>
  </si>
  <si>
    <t>※□に✓を入れてください。</t>
    <phoneticPr fontId="1"/>
  </si>
  <si>
    <t>金、３００円也</t>
    <rPh sb="0" eb="1">
      <t>キン</t>
    </rPh>
    <rPh sb="5" eb="6">
      <t>エン</t>
    </rPh>
    <rPh sb="6" eb="7">
      <t>ナリ</t>
    </rPh>
    <phoneticPr fontId="7"/>
  </si>
  <si>
    <t>※一人１種目（リレーは兼ねてもよい）</t>
    <rPh sb="1" eb="3">
      <t>ヒトリ</t>
    </rPh>
    <rPh sb="4" eb="6">
      <t>シュモク</t>
    </rPh>
    <rPh sb="11" eb="12">
      <t>カ</t>
    </rPh>
    <phoneticPr fontId="1"/>
  </si>
  <si>
    <t>注意
事項</t>
    <rPh sb="0" eb="2">
      <t>チュウイ</t>
    </rPh>
    <rPh sb="3" eb="5">
      <t>ジコウ</t>
    </rPh>
    <phoneticPr fontId="1"/>
  </si>
  <si>
    <t>(1)各自で昼食、飲料水、着替え、タオル、帽子等を用意すること。</t>
    <rPh sb="3" eb="5">
      <t>カクジ</t>
    </rPh>
    <rPh sb="6" eb="8">
      <t>チュウショク</t>
    </rPh>
    <rPh sb="9" eb="12">
      <t>インリョウスイ</t>
    </rPh>
    <rPh sb="13" eb="15">
      <t>キガ</t>
    </rPh>
    <rPh sb="21" eb="24">
      <t>ボウシトウ</t>
    </rPh>
    <rPh sb="25" eb="27">
      <t>ヨウイ</t>
    </rPh>
    <phoneticPr fontId="1"/>
  </si>
  <si>
    <t>(2)はちまきを着用のこと</t>
    <rPh sb="8" eb="10">
      <t>チャクヨウ</t>
    </rPh>
    <phoneticPr fontId="1"/>
  </si>
  <si>
    <t>(3)保護者は、当日に役割分担表をお渡ししますので、ご協力願います。</t>
    <rPh sb="3" eb="6">
      <t>ホゴシャ</t>
    </rPh>
    <rPh sb="8" eb="10">
      <t>トウジツ</t>
    </rPh>
    <rPh sb="11" eb="13">
      <t>ヤクワリ</t>
    </rPh>
    <rPh sb="13" eb="15">
      <t>ブンタン</t>
    </rPh>
    <rPh sb="15" eb="16">
      <t>ヒョウ</t>
    </rPh>
    <rPh sb="18" eb="19">
      <t>ワタ</t>
    </rPh>
    <rPh sb="27" eb="30">
      <t>キョウリョクネガ</t>
    </rPh>
    <phoneticPr fontId="1"/>
  </si>
  <si>
    <t>(4)リレーは、人数の都合で参加できない場合があります。</t>
    <rPh sb="8" eb="10">
      <t>ニンズウ</t>
    </rPh>
    <rPh sb="11" eb="13">
      <t>ツゴウ</t>
    </rPh>
    <rPh sb="14" eb="16">
      <t>サンカ</t>
    </rPh>
    <rPh sb="20" eb="22">
      <t>バアイ</t>
    </rPh>
    <phoneticPr fontId="1"/>
  </si>
  <si>
    <t>(5)時間等に変更があった場合はメールにてお知らせいたします。</t>
    <phoneticPr fontId="1"/>
  </si>
  <si>
    <t>お願い</t>
    <rPh sb="1" eb="2">
      <t>ネガ</t>
    </rPh>
    <phoneticPr fontId="1"/>
  </si>
  <si>
    <t>参加しない場合も必ず提出してください。（確認は原則として行いません。）</t>
    <rPh sb="0" eb="2">
      <t>サンカ</t>
    </rPh>
    <rPh sb="5" eb="7">
      <t>バアイ</t>
    </rPh>
    <rPh sb="8" eb="9">
      <t>カナラ</t>
    </rPh>
    <rPh sb="10" eb="12">
      <t>テイシュツ</t>
    </rPh>
    <rPh sb="20" eb="22">
      <t>カクニン</t>
    </rPh>
    <rPh sb="23" eb="25">
      <t>ゲンソク</t>
    </rPh>
    <rPh sb="28" eb="29">
      <t>オコナ</t>
    </rPh>
    <phoneticPr fontId="1"/>
  </si>
  <si>
    <t>枚方市立陸上競技場の事務所に参加料を添えて提出のこと。(休場日以外はいつでも可)</t>
    <rPh sb="0" eb="9">
      <t>ヒラ</t>
    </rPh>
    <rPh sb="10" eb="12">
      <t>ジム</t>
    </rPh>
    <rPh sb="12" eb="13">
      <t>ショ</t>
    </rPh>
    <rPh sb="14" eb="17">
      <t>サンカリョウ</t>
    </rPh>
    <rPh sb="18" eb="19">
      <t>ソ</t>
    </rPh>
    <rPh sb="21" eb="23">
      <t>テイシュツ</t>
    </rPh>
    <rPh sb="38" eb="39">
      <t>カ</t>
    </rPh>
    <phoneticPr fontId="1"/>
  </si>
  <si>
    <t>連絡事項</t>
    <rPh sb="0" eb="2">
      <t>レンラク</t>
    </rPh>
    <rPh sb="2" eb="4">
      <t>ジコウ</t>
    </rPh>
    <phoneticPr fontId="1"/>
  </si>
  <si>
    <t>申込書</t>
    <rPh sb="0" eb="2">
      <t>モウシコミ</t>
    </rPh>
    <rPh sb="2" eb="3">
      <t>ショ</t>
    </rPh>
    <phoneticPr fontId="1"/>
  </si>
  <si>
    <t>個人種目：一人３００円　　リレー：一人２００円(調整後に徴収）</t>
    <rPh sb="0" eb="2">
      <t>コジン</t>
    </rPh>
    <rPh sb="2" eb="4">
      <t>シュモク</t>
    </rPh>
    <rPh sb="5" eb="7">
      <t>ヒトリ</t>
    </rPh>
    <rPh sb="10" eb="11">
      <t>エン</t>
    </rPh>
    <rPh sb="17" eb="19">
      <t>ヒトリ</t>
    </rPh>
    <rPh sb="22" eb="23">
      <t>エン</t>
    </rPh>
    <rPh sb="24" eb="27">
      <t>チョウセイゴ</t>
    </rPh>
    <rPh sb="28" eb="30">
      <t>チョウシュウ</t>
    </rPh>
    <phoneticPr fontId="1"/>
  </si>
  <si>
    <t>　　(特別な事情がない限り、全保護者出席でお願いします。）</t>
    <rPh sb="3" eb="5">
      <t>トクベツ</t>
    </rPh>
    <rPh sb="6" eb="8">
      <t>ジジョウ</t>
    </rPh>
    <rPh sb="11" eb="12">
      <t>カギ</t>
    </rPh>
    <rPh sb="14" eb="15">
      <t>ゼン</t>
    </rPh>
    <rPh sb="15" eb="18">
      <t>ホゴシャ</t>
    </rPh>
    <rPh sb="18" eb="20">
      <t>シュッセキ</t>
    </rPh>
    <rPh sb="22" eb="23">
      <t>ネガ</t>
    </rPh>
    <phoneticPr fontId="1"/>
  </si>
  <si>
    <t>平成２３年５月２８日(土）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</si>
  <si>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大阪第２回記録会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</si>
  <si>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t>大阪第１回記録会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</si>
  <si>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t>平成２３年４月２３日(土）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</si>
  <si>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平成２３年５月７日(土）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1"/>
  </si>
  <si>
    <t>②</t>
    <phoneticPr fontId="1"/>
  </si>
  <si>
    <t>平成２３年６月１８日(土）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</si>
  <si>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平成２３年５月１４日(土）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</si>
  <si>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平成２３年５月２８日(土）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</si>
  <si>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大阪第３回記録会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phoneticPr fontId="1"/>
  </si>
  <si>
    <r>
      <t xml:space="preserve">金岡公園陸上競技場
</t>
    </r>
    <r>
      <rPr>
        <sz val="9"/>
        <color theme="1"/>
        <rFont val="ＭＳ ゴシック"/>
        <family val="3"/>
        <charset val="128"/>
      </rPr>
      <t>堺市北区長曽根町1179-18
072-254-6601</t>
    </r>
    <rPh sb="0" eb="2">
      <t>カナオカ</t>
    </rPh>
    <rPh sb="2" eb="4">
      <t>コウエン</t>
    </rPh>
    <rPh sb="4" eb="6">
      <t>リクジョウ</t>
    </rPh>
    <rPh sb="6" eb="9">
      <t>キョウギジョウ</t>
    </rPh>
    <rPh sb="10" eb="12">
      <t>サカイシ</t>
    </rPh>
    <rPh sb="12" eb="14">
      <t>キタク</t>
    </rPh>
    <rPh sb="14" eb="18">
      <t>ナガソネチョウ</t>
    </rPh>
    <phoneticPr fontId="1"/>
  </si>
  <si>
    <t>体育館入口前</t>
    <rPh sb="0" eb="3">
      <t>タイイクカン</t>
    </rPh>
    <rPh sb="3" eb="5">
      <t>イリグチ</t>
    </rPh>
    <rPh sb="5" eb="6">
      <t>マエ</t>
    </rPh>
    <phoneticPr fontId="1"/>
  </si>
  <si>
    <t>③</t>
    <phoneticPr fontId="1"/>
  </si>
  <si>
    <t>大阪第４回記録会
全国大会大阪予選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rPh sb="9" eb="11">
      <t>ゼンコク</t>
    </rPh>
    <rPh sb="11" eb="13">
      <t>タイカイ</t>
    </rPh>
    <rPh sb="13" eb="15">
      <t>オオサカ</t>
    </rPh>
    <rPh sb="15" eb="17">
      <t>ヨセン</t>
    </rPh>
    <phoneticPr fontId="1"/>
  </si>
  <si>
    <r>
      <t xml:space="preserve">万博記念陸上競技場
</t>
    </r>
    <r>
      <rPr>
        <sz val="9"/>
        <color theme="1"/>
        <rFont val="ＭＳ ゴシック"/>
        <family val="3"/>
        <charset val="128"/>
      </rPr>
      <t>吹田市千里万博公園5－2
06-6876-1131</t>
    </r>
    <rPh sb="0" eb="2">
      <t>バンパク</t>
    </rPh>
    <rPh sb="2" eb="4">
      <t>キネン</t>
    </rPh>
    <rPh sb="4" eb="6">
      <t>リクジョウ</t>
    </rPh>
    <rPh sb="6" eb="9">
      <t>キョウギジョウ</t>
    </rPh>
    <rPh sb="10" eb="13">
      <t>スイタシ</t>
    </rPh>
    <rPh sb="13" eb="15">
      <t>チサト</t>
    </rPh>
    <rPh sb="15" eb="17">
      <t>バンパク</t>
    </rPh>
    <rPh sb="17" eb="19">
      <t>コウエン</t>
    </rPh>
    <phoneticPr fontId="1"/>
  </si>
  <si>
    <t>競技場正面玄関</t>
    <rPh sb="0" eb="3">
      <t>キョウギジョウ</t>
    </rPh>
    <rPh sb="3" eb="5">
      <t>ショウメン</t>
    </rPh>
    <rPh sb="5" eb="7">
      <t>ゲンカン</t>
    </rPh>
    <phoneticPr fontId="1"/>
  </si>
  <si>
    <t>平成２３年７月３日(日）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1"/>
  </si>
  <si>
    <t>平成２３年６月１１日(土）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</si>
  <si>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近畿小学生交流会</t>
    <rPh sb="0" eb="2">
      <t>キンキ</t>
    </rPh>
    <rPh sb="2" eb="5">
      <t>ショウガクセイ</t>
    </rPh>
    <rPh sb="5" eb="7">
      <t>コウリュウ</t>
    </rPh>
    <phoneticPr fontId="1"/>
  </si>
  <si>
    <t>④</t>
    <phoneticPr fontId="1"/>
  </si>
  <si>
    <t>⑤</t>
    <phoneticPr fontId="1"/>
  </si>
  <si>
    <t>平成２３年１０月１日(土）</t>
    <rPh sb="0" eb="2">
      <t>ヘイセイ</t>
    </rPh>
    <rPh sb="4" eb="5">
      <t>ネン</t>
    </rPh>
    <rPh sb="7" eb="8">
      <t>ガツ</t>
    </rPh>
    <rPh sb="9" eb="10">
      <t>ニチ</t>
    </rPh>
    <rPh sb="11" eb="12">
      <t>ツチ</t>
    </rPh>
    <phoneticPr fontId="1"/>
  </si>
  <si>
    <t>平成２３年１０月１５日(土）</t>
    <rPh sb="0" eb="2">
      <t>ヘイセイ</t>
    </rPh>
    <rPh sb="4" eb="5">
      <t>ネン</t>
    </rPh>
    <rPh sb="7" eb="8">
      <t>ガツ</t>
    </rPh>
    <rPh sb="10" eb="11">
      <t>ニチ</t>
    </rPh>
    <rPh sb="12" eb="13">
      <t>ツチ</t>
    </rPh>
    <phoneticPr fontId="1"/>
  </si>
  <si>
    <t>平成２３年１１月６日(日）</t>
    <rPh sb="0" eb="2">
      <t>ヘイセイ</t>
    </rPh>
    <rPh sb="4" eb="5">
      <t>ネン</t>
    </rPh>
    <rPh sb="7" eb="8">
      <t>ガツ</t>
    </rPh>
    <rPh sb="9" eb="10">
      <t>ニチ</t>
    </rPh>
    <rPh sb="11" eb="12">
      <t>ニチ</t>
    </rPh>
    <phoneticPr fontId="1"/>
  </si>
  <si>
    <t>大阪第６回記録会
大阪小学生大会</t>
    <rPh sb="0" eb="2">
      <t>オオサカ</t>
    </rPh>
    <rPh sb="2" eb="3">
      <t>ダイ</t>
    </rPh>
    <rPh sb="4" eb="5">
      <t>カイ</t>
    </rPh>
    <rPh sb="5" eb="7">
      <t>キロク</t>
    </rPh>
    <rPh sb="7" eb="8">
      <t>カイ</t>
    </rPh>
    <rPh sb="9" eb="11">
      <t>オオサカ</t>
    </rPh>
    <rPh sb="11" eb="14">
      <t>ショウガクセイ</t>
    </rPh>
    <rPh sb="14" eb="16">
      <t>タイカイ</t>
    </rPh>
    <phoneticPr fontId="1"/>
  </si>
  <si>
    <t>個人種目：一人６００円</t>
    <rPh sb="0" eb="2">
      <t>コジン</t>
    </rPh>
    <rPh sb="2" eb="4">
      <t>シュモク</t>
    </rPh>
    <rPh sb="5" eb="7">
      <t>ヒトリ</t>
    </rPh>
    <rPh sb="10" eb="11">
      <t>エン</t>
    </rPh>
    <phoneticPr fontId="1"/>
  </si>
  <si>
    <t>平成２３年１１月５日(土）</t>
    <rPh sb="0" eb="2">
      <t>ヘイセイ</t>
    </rPh>
    <rPh sb="4" eb="5">
      <t>ネン</t>
    </rPh>
    <rPh sb="7" eb="8">
      <t>ガツ</t>
    </rPh>
    <rPh sb="9" eb="10">
      <t>ニチ</t>
    </rPh>
    <rPh sb="11" eb="12">
      <t>ツチ</t>
    </rPh>
    <phoneticPr fontId="1"/>
  </si>
  <si>
    <r>
      <t xml:space="preserve">「新春走ろうかい」
</t>
    </r>
    <r>
      <rPr>
        <b/>
        <sz val="8"/>
        <color theme="1"/>
        <rFont val="ＭＳ ゴシック"/>
        <family val="3"/>
        <charset val="128"/>
      </rPr>
      <t>-ひらかたハーフマラソン-</t>
    </r>
    <rPh sb="0" eb="9">
      <t>ハシロウカイ</t>
    </rPh>
    <phoneticPr fontId="1"/>
  </si>
  <si>
    <t>平成２４年１月９日(祝）</t>
    <rPh sb="0" eb="2">
      <t>ヘイセイ</t>
    </rPh>
    <rPh sb="4" eb="5">
      <t>ネン</t>
    </rPh>
    <rPh sb="6" eb="7">
      <t>ガツ</t>
    </rPh>
    <rPh sb="8" eb="9">
      <t>ニチ</t>
    </rPh>
    <rPh sb="10" eb="11">
      <t>シュク</t>
    </rPh>
    <phoneticPr fontId="1"/>
  </si>
  <si>
    <t>淀川河川公園　枚方地区</t>
    <phoneticPr fontId="1"/>
  </si>
  <si>
    <t>受付付近にのぼりを立てています。
風がなければテントを設営します。</t>
    <rPh sb="0" eb="2">
      <t>ウケツケ</t>
    </rPh>
    <rPh sb="2" eb="4">
      <t>フキン</t>
    </rPh>
    <rPh sb="9" eb="10">
      <t>タ</t>
    </rPh>
    <rPh sb="17" eb="18">
      <t>カゼ</t>
    </rPh>
    <rPh sb="27" eb="29">
      <t>セツエイ</t>
    </rPh>
    <phoneticPr fontId="1"/>
  </si>
  <si>
    <t>(3)変更があった場合はメールにてお知らせいたします。</t>
    <phoneticPr fontId="1"/>
  </si>
  <si>
    <t>金、６００円也</t>
    <rPh sb="0" eb="1">
      <t>キン</t>
    </rPh>
    <rPh sb="5" eb="6">
      <t>エン</t>
    </rPh>
    <rPh sb="6" eb="7">
      <t>ナリ</t>
    </rPh>
    <phoneticPr fontId="7"/>
  </si>
  <si>
    <t>種目</t>
    <rPh sb="0" eb="2">
      <t>シュモク</t>
    </rPh>
    <phoneticPr fontId="7"/>
  </si>
  <si>
    <t>学年</t>
    <rPh sb="0" eb="2">
      <t>ガクネン</t>
    </rPh>
    <phoneticPr fontId="7"/>
  </si>
  <si>
    <t>距離</t>
    <rPh sb="0" eb="2">
      <t>キョリ</t>
    </rPh>
    <phoneticPr fontId="7"/>
  </si>
  <si>
    <t>小学男子Ａ</t>
    <rPh sb="0" eb="2">
      <t>ショウガク</t>
    </rPh>
    <rPh sb="2" eb="4">
      <t>ダンシ</t>
    </rPh>
    <phoneticPr fontId="7"/>
  </si>
  <si>
    <t>５・６年生</t>
    <rPh sb="3" eb="5">
      <t>ネンセイ</t>
    </rPh>
    <phoneticPr fontId="7"/>
  </si>
  <si>
    <t>小学男子Ｂ</t>
    <rPh sb="0" eb="2">
      <t>ショウガク</t>
    </rPh>
    <rPh sb="2" eb="4">
      <t>ダンシ</t>
    </rPh>
    <phoneticPr fontId="7"/>
  </si>
  <si>
    <t>３・４年生</t>
    <rPh sb="3" eb="5">
      <t>ネンセイ</t>
    </rPh>
    <phoneticPr fontId="7"/>
  </si>
  <si>
    <t>小学女子Ａ</t>
    <rPh sb="0" eb="2">
      <t>ショウガク</t>
    </rPh>
    <rPh sb="2" eb="4">
      <t>ジョシ</t>
    </rPh>
    <phoneticPr fontId="7"/>
  </si>
  <si>
    <t>小学女子Ｂ</t>
    <rPh sb="0" eb="2">
      <t>ショウガク</t>
    </rPh>
    <rPh sb="2" eb="4">
      <t>ジョシ</t>
    </rPh>
    <phoneticPr fontId="7"/>
  </si>
  <si>
    <t>３０００ｍ</t>
    <phoneticPr fontId="7"/>
  </si>
  <si>
    <t>２０００ｍ</t>
    <phoneticPr fontId="7"/>
  </si>
  <si>
    <t>各種目スタート
1時間前</t>
    <rPh sb="0" eb="3">
      <t>カクシュモク</t>
    </rPh>
    <rPh sb="9" eb="11">
      <t>ジカン</t>
    </rPh>
    <rPh sb="11" eb="12">
      <t>マエ</t>
    </rPh>
    <phoneticPr fontId="1"/>
  </si>
  <si>
    <t>⑦</t>
    <phoneticPr fontId="1"/>
  </si>
  <si>
    <t>⑥</t>
    <phoneticPr fontId="1"/>
  </si>
  <si>
    <t>貸切バス申込書</t>
    <rPh sb="0" eb="2">
      <t>カシキリ</t>
    </rPh>
    <rPh sb="4" eb="6">
      <t>モウシコミ</t>
    </rPh>
    <rPh sb="6" eb="7">
      <t>ショ</t>
    </rPh>
    <phoneticPr fontId="1"/>
  </si>
  <si>
    <t>HKSC陸上競技スクール　貸切バス利用申込書</t>
    <rPh sb="4" eb="6">
      <t>リクジョウ</t>
    </rPh>
    <rPh sb="6" eb="8">
      <t>キョウギ</t>
    </rPh>
    <rPh sb="13" eb="15">
      <t>カシキリ</t>
    </rPh>
    <rPh sb="17" eb="19">
      <t>リヨウ</t>
    </rPh>
    <rPh sb="19" eb="22">
      <t>モウシコミショ</t>
    </rPh>
    <phoneticPr fontId="1"/>
  </si>
  <si>
    <t>枚方市立陸上競技場の事務所に利用料を添えて提出のこと。(休場日以外はいつでも可)</t>
    <rPh sb="0" eb="9">
      <t>ヒラ</t>
    </rPh>
    <rPh sb="10" eb="12">
      <t>ジム</t>
    </rPh>
    <rPh sb="12" eb="13">
      <t>ショ</t>
    </rPh>
    <rPh sb="14" eb="17">
      <t>リヨウリョウ</t>
    </rPh>
    <rPh sb="18" eb="19">
      <t>ソ</t>
    </rPh>
    <rPh sb="21" eb="23">
      <t>テイシュツ</t>
    </rPh>
    <rPh sb="38" eb="39">
      <t>カ</t>
    </rPh>
    <phoneticPr fontId="1"/>
  </si>
  <si>
    <t>一人１，２００円（大人・こども共通）</t>
    <rPh sb="0" eb="2">
      <t>ヒトリ</t>
    </rPh>
    <rPh sb="3" eb="8">
      <t>２００エン</t>
    </rPh>
    <rPh sb="9" eb="11">
      <t>オトナ</t>
    </rPh>
    <rPh sb="15" eb="17">
      <t>キョウツウ</t>
    </rPh>
    <phoneticPr fontId="1"/>
  </si>
  <si>
    <t>利用しない場合も必ず提出してください。（確認は原則として行いません。）</t>
    <rPh sb="0" eb="2">
      <t>リヨウ</t>
    </rPh>
    <rPh sb="5" eb="7">
      <t>バアイ</t>
    </rPh>
    <rPh sb="8" eb="9">
      <t>カナラ</t>
    </rPh>
    <rPh sb="10" eb="12">
      <t>テイシュツ</t>
    </rPh>
    <rPh sb="20" eb="22">
      <t>カクニン</t>
    </rPh>
    <rPh sb="23" eb="25">
      <t>ゲンソク</t>
    </rPh>
    <rPh sb="28" eb="29">
      <t>オコナ</t>
    </rPh>
    <phoneticPr fontId="1"/>
  </si>
  <si>
    <t>枚方市立総合スポーツセンター
臨時駐車場（スポーツセンター北側）</t>
    <rPh sb="0" eb="14">
      <t>ヒラ</t>
    </rPh>
    <rPh sb="15" eb="17">
      <t>リンジ</t>
    </rPh>
    <rPh sb="17" eb="20">
      <t>チュウシャジョウ</t>
    </rPh>
    <rPh sb="29" eb="31">
      <t>キタガワ</t>
    </rPh>
    <phoneticPr fontId="1"/>
  </si>
  <si>
    <t>利用</t>
    <rPh sb="0" eb="2">
      <t>リヨウ</t>
    </rPh>
    <phoneticPr fontId="1"/>
  </si>
  <si>
    <t>利用者</t>
    <rPh sb="0" eb="3">
      <t>リヨウシャ</t>
    </rPh>
    <phoneticPr fontId="1"/>
  </si>
  <si>
    <t>氏名</t>
    <rPh sb="0" eb="2">
      <t>シメイ</t>
    </rPh>
    <phoneticPr fontId="1"/>
  </si>
  <si>
    <t>メンバー本人</t>
    <rPh sb="4" eb="6">
      <t>ホンニン</t>
    </rPh>
    <phoneticPr fontId="1"/>
  </si>
  <si>
    <t>続柄：</t>
    <rPh sb="0" eb="2">
      <t>ゾクガラ</t>
    </rPh>
    <phoneticPr fontId="1"/>
  </si>
  <si>
    <t>行き先</t>
    <rPh sb="0" eb="3">
      <t>イキサキ</t>
    </rPh>
    <phoneticPr fontId="1"/>
  </si>
  <si>
    <t>６時４５分</t>
    <rPh sb="1" eb="2">
      <t>ジ</t>
    </rPh>
    <rPh sb="4" eb="5">
      <t>フン</t>
    </rPh>
    <phoneticPr fontId="1"/>
  </si>
  <si>
    <t>利用料</t>
    <rPh sb="0" eb="3">
      <t>リヨウリョウ</t>
    </rPh>
    <phoneticPr fontId="1"/>
  </si>
  <si>
    <t>人</t>
    <rPh sb="0" eb="1">
      <t>ニン</t>
    </rPh>
    <phoneticPr fontId="1"/>
  </si>
  <si>
    <t>×</t>
    <phoneticPr fontId="1"/>
  </si>
  <si>
    <t>＝</t>
    <phoneticPr fontId="1"/>
  </si>
  <si>
    <t>保護者会</t>
    <rPh sb="0" eb="3">
      <t>ホゴシャ</t>
    </rPh>
    <rPh sb="3" eb="4">
      <t>カイ</t>
    </rPh>
    <phoneticPr fontId="1"/>
  </si>
  <si>
    <t>ひらかたキングフィッシャーズスポーツクラブ　陸上競技スクール　</t>
    <rPh sb="22" eb="24">
      <t>リクジョウ</t>
    </rPh>
    <rPh sb="24" eb="26">
      <t>キョウギ</t>
    </rPh>
    <phoneticPr fontId="7"/>
  </si>
  <si>
    <t>㊞</t>
    <phoneticPr fontId="1"/>
  </si>
  <si>
    <t>金、</t>
    <rPh sb="0" eb="1">
      <t>キン</t>
    </rPh>
    <phoneticPr fontId="7"/>
  </si>
  <si>
    <t>円也</t>
    <phoneticPr fontId="1"/>
  </si>
  <si>
    <t>　上記、金額を６月１８日大阪第３回記録会の貸切バス利用料として預かりました。</t>
    <rPh sb="1" eb="3">
      <t>ジョウキ</t>
    </rPh>
    <rPh sb="4" eb="6">
      <t>キンガク</t>
    </rPh>
    <rPh sb="8" eb="9">
      <t>ガツ</t>
    </rPh>
    <rPh sb="11" eb="12">
      <t>ニチ</t>
    </rPh>
    <rPh sb="12" eb="14">
      <t>オオサカ</t>
    </rPh>
    <rPh sb="14" eb="15">
      <t>ダイ</t>
    </rPh>
    <rPh sb="16" eb="17">
      <t>カイ</t>
    </rPh>
    <rPh sb="17" eb="19">
      <t>キロク</t>
    </rPh>
    <rPh sb="19" eb="20">
      <t>カイ</t>
    </rPh>
    <rPh sb="21" eb="23">
      <t>カシキリ</t>
    </rPh>
    <rPh sb="25" eb="28">
      <t>リヨウリョウ</t>
    </rPh>
    <rPh sb="31" eb="32">
      <t>アズ</t>
    </rPh>
    <phoneticPr fontId="7"/>
  </si>
  <si>
    <t>(6)大会申込書には８時１５分に金岡競技場に集合とありましたが、上記にかわります。</t>
    <rPh sb="3" eb="5">
      <t>タイカイ</t>
    </rPh>
    <rPh sb="5" eb="8">
      <t>モウシコミショ</t>
    </rPh>
    <rPh sb="11" eb="12">
      <t>ジ</t>
    </rPh>
    <rPh sb="14" eb="15">
      <t>フン</t>
    </rPh>
    <rPh sb="16" eb="18">
      <t>カナオカ</t>
    </rPh>
    <rPh sb="18" eb="21">
      <t>キョウギジョウ</t>
    </rPh>
    <rPh sb="22" eb="24">
      <t>シュウゴウ</t>
    </rPh>
    <rPh sb="32" eb="34">
      <t>ジョウキ</t>
    </rPh>
    <phoneticPr fontId="1"/>
  </si>
  <si>
    <t>HKSC陸上競技スクール　夏季合宿申込書</t>
    <rPh sb="4" eb="6">
      <t>リクジョウ</t>
    </rPh>
    <rPh sb="6" eb="8">
      <t>キョウギ</t>
    </rPh>
    <rPh sb="13" eb="15">
      <t>カキ</t>
    </rPh>
    <rPh sb="15" eb="17">
      <t>ガッシュク</t>
    </rPh>
    <rPh sb="17" eb="20">
      <t>モウシコミショ</t>
    </rPh>
    <phoneticPr fontId="1"/>
  </si>
  <si>
    <t>合宿申込書</t>
    <rPh sb="0" eb="2">
      <t>ガッシュク</t>
    </rPh>
    <rPh sb="2" eb="4">
      <t>モウシコミ</t>
    </rPh>
    <rPh sb="4" eb="5">
      <t>ショ</t>
    </rPh>
    <phoneticPr fontId="1"/>
  </si>
  <si>
    <t>保護者の協力参加者は、別にメールでお知らせした方のみ申し込んでください。</t>
    <rPh sb="0" eb="3">
      <t>ホゴシャ</t>
    </rPh>
    <rPh sb="4" eb="6">
      <t>キョウリョク</t>
    </rPh>
    <rPh sb="6" eb="9">
      <t>サンカシャ</t>
    </rPh>
    <rPh sb="11" eb="12">
      <t>ベツ</t>
    </rPh>
    <rPh sb="18" eb="19">
      <t>シ</t>
    </rPh>
    <rPh sb="23" eb="24">
      <t>カタ</t>
    </rPh>
    <rPh sb="26" eb="27">
      <t>モウ</t>
    </rPh>
    <rPh sb="28" eb="29">
      <t>コ</t>
    </rPh>
    <phoneticPr fontId="1"/>
  </si>
  <si>
    <t>夏季合宿</t>
    <rPh sb="0" eb="2">
      <t>カキ</t>
    </rPh>
    <rPh sb="2" eb="4">
      <t>ガッシュク</t>
    </rPh>
    <phoneticPr fontId="1"/>
  </si>
  <si>
    <t>平成２３年７月３０日(土）～
平成２３年７月３１日(日）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rPh sb="15" eb="17">
      <t>ヘイセイ</t>
    </rPh>
    <rPh sb="19" eb="20">
      <t>ネン</t>
    </rPh>
    <rPh sb="21" eb="22">
      <t>ガツ</t>
    </rPh>
    <rPh sb="24" eb="25">
      <t>ニチ</t>
    </rPh>
    <rPh sb="26" eb="27">
      <t>ニチ</t>
    </rPh>
    <phoneticPr fontId="1"/>
  </si>
  <si>
    <t>９時００分</t>
    <rPh sb="1" eb="2">
      <t>ジ</t>
    </rPh>
    <rPh sb="4" eb="5">
      <t>フン</t>
    </rPh>
    <phoneticPr fontId="1"/>
  </si>
  <si>
    <t>枚方市立陸上競技場
通常の土曜練習会終了後出発</t>
    <rPh sb="0" eb="9">
      <t>ヒラ</t>
    </rPh>
    <rPh sb="10" eb="12">
      <t>ツウジョウ</t>
    </rPh>
    <rPh sb="13" eb="15">
      <t>ドヨウ</t>
    </rPh>
    <rPh sb="15" eb="17">
      <t>レンシュウ</t>
    </rPh>
    <rPh sb="17" eb="18">
      <t>カイ</t>
    </rPh>
    <rPh sb="18" eb="21">
      <t>シュウリョウゴ</t>
    </rPh>
    <rPh sb="21" eb="23">
      <t>シュッパツ</t>
    </rPh>
    <phoneticPr fontId="1"/>
  </si>
  <si>
    <r>
      <t xml:space="preserve">枚方市野外活動センター
</t>
    </r>
    <r>
      <rPr>
        <sz val="9"/>
        <color theme="1"/>
        <rFont val="ＭＳ ゴシック"/>
        <family val="3"/>
        <charset val="128"/>
      </rPr>
      <t>枚方市穂谷４５５０番地
072-858-0300</t>
    </r>
    <rPh sb="0" eb="11">
      <t>ヒラ</t>
    </rPh>
    <rPh sb="12" eb="15">
      <t>ヒラカタシ</t>
    </rPh>
    <rPh sb="15" eb="17">
      <t>ホタニ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</si>
  <si>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</si>
  <si>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</si>
  <si>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※宿泊名簿提出のため、保護者は年齢を記入願います。</t>
    <rPh sb="1" eb="3">
      <t>シュクハク</t>
    </rPh>
    <rPh sb="3" eb="5">
      <t>メイボ</t>
    </rPh>
    <rPh sb="5" eb="7">
      <t>テイシュツ</t>
    </rPh>
    <rPh sb="11" eb="14">
      <t>ホゴシャ</t>
    </rPh>
    <rPh sb="15" eb="17">
      <t>ネンレイ</t>
    </rPh>
    <rPh sb="18" eb="21">
      <t>キニュウネガ</t>
    </rPh>
    <phoneticPr fontId="1"/>
  </si>
  <si>
    <r>
      <rPr>
        <sz val="9"/>
        <color theme="1"/>
        <rFont val="ＭＳ ゴシック"/>
        <family val="3"/>
        <charset val="128"/>
      </rPr>
      <t>メンバー</t>
    </r>
    <r>
      <rPr>
        <sz val="11"/>
        <color theme="1"/>
        <rFont val="ＭＳ ゴシック"/>
        <family val="3"/>
        <charset val="128"/>
      </rPr>
      <t xml:space="preserve">
氏名</t>
    </r>
    <rPh sb="5" eb="6">
      <t>シ</t>
    </rPh>
    <rPh sb="6" eb="7">
      <t>メイ</t>
    </rPh>
    <phoneticPr fontId="1"/>
  </si>
  <si>
    <t>　上記、金額を夏季合宿参加料として預かりました。</t>
    <rPh sb="1" eb="3">
      <t>ジョウキ</t>
    </rPh>
    <rPh sb="4" eb="6">
      <t>キンガク</t>
    </rPh>
    <rPh sb="7" eb="9">
      <t>カキ</t>
    </rPh>
    <rPh sb="9" eb="11">
      <t>ガッシュク</t>
    </rPh>
    <rPh sb="11" eb="14">
      <t>サンカリョウ</t>
    </rPh>
    <rPh sb="17" eb="18">
      <t>アズ</t>
    </rPh>
    <phoneticPr fontId="7"/>
  </si>
  <si>
    <t>(1)別紙の実施要項を参照のこと。</t>
    <rPh sb="3" eb="5">
      <t>ベッシ</t>
    </rPh>
    <rPh sb="6" eb="8">
      <t>ジッシ</t>
    </rPh>
    <rPh sb="8" eb="10">
      <t>ヨウコウ</t>
    </rPh>
    <rPh sb="11" eb="13">
      <t>サンショウ</t>
    </rPh>
    <phoneticPr fontId="1"/>
  </si>
  <si>
    <t>(2)詳細については、後日連絡します。</t>
    <rPh sb="3" eb="5">
      <t>ショウサイ</t>
    </rPh>
    <rPh sb="11" eb="13">
      <t>ゴジツ</t>
    </rPh>
    <rPh sb="13" eb="15">
      <t>レンラク</t>
    </rPh>
    <phoneticPr fontId="1"/>
  </si>
  <si>
    <t>(3)変更があった場合はメールにてお知らせいたします。</t>
    <phoneticPr fontId="1"/>
  </si>
  <si>
    <r>
      <rPr>
        <sz val="8"/>
        <color theme="1"/>
        <rFont val="ＭＳ ゴシック"/>
        <family val="3"/>
        <charset val="128"/>
      </rPr>
      <t>協力参加</t>
    </r>
    <r>
      <rPr>
        <sz val="11"/>
        <color theme="1"/>
        <rFont val="ＭＳ ゴシック"/>
        <family val="3"/>
        <charset val="128"/>
      </rPr>
      <t xml:space="preserve">
保護者
氏名</t>
    </r>
    <rPh sb="0" eb="2">
      <t>キョウリョク</t>
    </rPh>
    <rPh sb="2" eb="4">
      <t>サンカ</t>
    </rPh>
    <rPh sb="5" eb="8">
      <t>ホゴシャ</t>
    </rPh>
    <rPh sb="9" eb="10">
      <t>シ</t>
    </rPh>
    <rPh sb="10" eb="11">
      <t>メイ</t>
    </rPh>
    <phoneticPr fontId="1"/>
  </si>
  <si>
    <t>金、　　　　　円也</t>
    <rPh sb="0" eb="1">
      <t>キン</t>
    </rPh>
    <rPh sb="7" eb="8">
      <t>エン</t>
    </rPh>
    <rPh sb="8" eb="9">
      <t>ナリ</t>
    </rPh>
    <phoneticPr fontId="7"/>
  </si>
  <si>
    <t>枚方市立陸上競技場の事務所に参加料を添えて提出のこと。(月曜の休場日以外は可)</t>
    <rPh sb="0" eb="9">
      <t>ヒラ</t>
    </rPh>
    <rPh sb="10" eb="12">
      <t>ジム</t>
    </rPh>
    <rPh sb="12" eb="13">
      <t>ショ</t>
    </rPh>
    <rPh sb="14" eb="17">
      <t>サンカリョウ</t>
    </rPh>
    <rPh sb="18" eb="19">
      <t>ソ</t>
    </rPh>
    <rPh sb="21" eb="23">
      <t>テイシュツ</t>
    </rPh>
    <rPh sb="28" eb="30">
      <t>ゲツヨウ</t>
    </rPh>
    <rPh sb="37" eb="38">
      <t>カ</t>
    </rPh>
    <phoneticPr fontId="1"/>
  </si>
  <si>
    <t>一人５，０００(メンバー、保護者共通）</t>
    <rPh sb="0" eb="2">
      <t>ヒトリ</t>
    </rPh>
    <rPh sb="13" eb="16">
      <t>ホゴシャ</t>
    </rPh>
    <rPh sb="16" eb="18">
      <t>キョウツウ</t>
    </rPh>
    <phoneticPr fontId="1"/>
  </si>
  <si>
    <t>平成２３年７月９日(土）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phoneticPr fontId="1"/>
  </si>
  <si>
    <t>平成２３年６月２５日(土）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</si>
  <si>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平成２３年８月７日(日）</t>
    <rPh sb="0" eb="2">
      <t>ヘイセイ</t>
    </rPh>
    <rPh sb="4" eb="5">
      <t>ネン</t>
    </rPh>
    <rPh sb="6" eb="7">
      <t>ガツ</t>
    </rPh>
    <rPh sb="8" eb="9">
      <t>ニチ</t>
    </rPh>
    <rPh sb="10" eb="11">
      <t>ニチ</t>
    </rPh>
    <phoneticPr fontId="1"/>
  </si>
  <si>
    <r>
      <t xml:space="preserve">橿原陸上競技場
</t>
    </r>
    <r>
      <rPr>
        <sz val="8"/>
        <color theme="1"/>
        <rFont val="ＭＳ ゴシック"/>
        <family val="3"/>
        <charset val="128"/>
      </rPr>
      <t>奈良県橿原市畝傍町52
0744-22-6000</t>
    </r>
    <rPh sb="0" eb="2">
      <t>カシハラ</t>
    </rPh>
    <rPh sb="2" eb="4">
      <t>リクジョウ</t>
    </rPh>
    <rPh sb="4" eb="7">
      <t>キョウギジョウ</t>
    </rPh>
    <phoneticPr fontId="1"/>
  </si>
  <si>
    <t>平成２３年７月２３日(土）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</si>
  <si>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平成２３年７月３０日(土）</t>
    <rPh sb="0" eb="2">
      <t>ヘイセイ</t>
    </rPh>
    <rPh sb="4" eb="5">
      <t>ネン</t>
    </rPh>
    <rPh sb="6" eb="7">
      <t>ガツ</t>
    </rPh>
    <rPh sb="9" eb="10">
      <t>ニチ</t>
    </rPh>
    <rPh sb="11" eb="12">
      <t>ツチ</t>
    </rPh>
    <phoneticPr fontId="1"/>
  </si>
  <si>
    <t>７時００分</t>
    <rPh sb="1" eb="2">
      <t>ジ</t>
    </rPh>
    <rPh sb="4" eb="5">
      <t>フン</t>
    </rPh>
    <phoneticPr fontId="1"/>
  </si>
  <si>
    <t>枚方市立総合スポーツセンター臨時駐車場
（自家用車とめおきOK)</t>
    <rPh sb="0" eb="4">
      <t>ヒラカタシリツ</t>
    </rPh>
    <phoneticPr fontId="1"/>
  </si>
  <si>
    <t>　上記、金額を大会参加料及び貸切バス利用料として預かりました。</t>
    <rPh sb="1" eb="3">
      <t>ジョウキ</t>
    </rPh>
    <rPh sb="4" eb="6">
      <t>キンガク</t>
    </rPh>
    <rPh sb="7" eb="9">
      <t>タイカイ</t>
    </rPh>
    <rPh sb="9" eb="12">
      <t>サンカリョウ</t>
    </rPh>
    <rPh sb="12" eb="13">
      <t>オヨ</t>
    </rPh>
    <rPh sb="14" eb="16">
      <t>カシキリ</t>
    </rPh>
    <rPh sb="18" eb="21">
      <t>リヨウリョウ</t>
    </rPh>
    <rPh sb="24" eb="25">
      <t>アズ</t>
    </rPh>
    <phoneticPr fontId="7"/>
  </si>
  <si>
    <t>HKSC陸上競技スクール　大会等申込書(貸切バス申込書）</t>
    <rPh sb="4" eb="6">
      <t>リクジョウ</t>
    </rPh>
    <rPh sb="6" eb="8">
      <t>キョウギ</t>
    </rPh>
    <rPh sb="13" eb="16">
      <t>タイカイトウ</t>
    </rPh>
    <rPh sb="16" eb="19">
      <t>モウシコミショ</t>
    </rPh>
    <rPh sb="20" eb="22">
      <t>カシキリ</t>
    </rPh>
    <rPh sb="24" eb="27">
      <t>モウシコミショ</t>
    </rPh>
    <phoneticPr fontId="1"/>
  </si>
  <si>
    <t>バス
利用</t>
    <rPh sb="3" eb="5">
      <t>リヨウ</t>
    </rPh>
    <phoneticPr fontId="1"/>
  </si>
  <si>
    <t>バス利用料</t>
    <rPh sb="2" eb="5">
      <t>リヨウリョウ</t>
    </rPh>
    <phoneticPr fontId="1"/>
  </si>
  <si>
    <r>
      <t>個人種目：</t>
    </r>
    <r>
      <rPr>
        <b/>
        <sz val="10"/>
        <color theme="1"/>
        <rFont val="ＭＳ ゴシック"/>
        <family val="3"/>
        <charset val="128"/>
      </rPr>
      <t>一人５００円　</t>
    </r>
    <r>
      <rPr>
        <sz val="10"/>
        <color theme="1"/>
        <rFont val="ＭＳ ゴシック"/>
        <family val="3"/>
        <charset val="128"/>
      </rPr>
      <t>　リレー：一人２００円(調整後に徴収）</t>
    </r>
    <rPh sb="0" eb="2">
      <t>コジン</t>
    </rPh>
    <rPh sb="2" eb="4">
      <t>シュモク</t>
    </rPh>
    <rPh sb="5" eb="7">
      <t>ヒトリ</t>
    </rPh>
    <rPh sb="10" eb="11">
      <t>エン</t>
    </rPh>
    <rPh sb="17" eb="19">
      <t>ヒトリ</t>
    </rPh>
    <rPh sb="22" eb="23">
      <t>エン</t>
    </rPh>
    <rPh sb="24" eb="27">
      <t>チョウセイゴ</t>
    </rPh>
    <rPh sb="28" eb="30">
      <t>チョウシュウ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</si>
</sst>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 "/>
    <numFmt numFmtId="178" formatCode="#,##0_);[Red]\(#,##0\)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name val="MS UI Gothic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distributed" vertical="center"/>
    </xf>
    <xf numFmtId="49" fontId="2" fillId="0" borderId="6" xfId="0" applyNumberFormat="1" applyFont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11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10" fillId="5" borderId="36" xfId="0" applyNumberFormat="1" applyFont="1" applyFill="1" applyBorder="1" applyAlignment="1">
      <alignment horizontal="distributed" vertical="center"/>
    </xf>
    <xf numFmtId="49" fontId="10" fillId="0" borderId="37" xfId="0" applyNumberFormat="1" applyFont="1" applyBorder="1" applyAlignment="1">
      <alignment horizontal="left" vertical="center"/>
    </xf>
    <xf numFmtId="49" fontId="10" fillId="0" borderId="38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49" fontId="10" fillId="0" borderId="36" xfId="0" applyNumberFormat="1" applyFont="1" applyBorder="1" applyAlignment="1">
      <alignment horizontal="left" vertical="center" wrapText="1"/>
    </xf>
    <xf numFmtId="49" fontId="15" fillId="0" borderId="36" xfId="0" applyNumberFormat="1" applyFont="1" applyBorder="1" applyAlignment="1">
      <alignment horizontal="left" vertical="center"/>
    </xf>
    <xf numFmtId="49" fontId="10" fillId="0" borderId="36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8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left" vertical="center"/>
    </xf>
    <xf numFmtId="49" fontId="2" fillId="5" borderId="5" xfId="0" applyNumberFormat="1" applyFont="1" applyFill="1" applyBorder="1" applyAlignment="1">
      <alignment horizontal="distributed" vertical="center" wrapText="1"/>
    </xf>
    <xf numFmtId="49" fontId="2" fillId="5" borderId="7" xfId="0" applyNumberFormat="1" applyFont="1" applyFill="1" applyBorder="1" applyAlignment="1">
      <alignment horizontal="distributed" vertical="center" wrapText="1"/>
    </xf>
    <xf numFmtId="49" fontId="2" fillId="5" borderId="8" xfId="0" applyNumberFormat="1" applyFont="1" applyFill="1" applyBorder="1" applyAlignment="1">
      <alignment horizontal="distributed" vertical="center" wrapText="1"/>
    </xf>
    <xf numFmtId="49" fontId="2" fillId="5" borderId="9" xfId="0" applyNumberFormat="1" applyFont="1" applyFill="1" applyBorder="1" applyAlignment="1">
      <alignment horizontal="distributed" vertical="center" wrapText="1"/>
    </xf>
    <xf numFmtId="49" fontId="2" fillId="5" borderId="10" xfId="0" applyNumberFormat="1" applyFont="1" applyFill="1" applyBorder="1" applyAlignment="1">
      <alignment horizontal="distributed" vertical="center" wrapText="1"/>
    </xf>
    <xf numFmtId="49" fontId="2" fillId="5" borderId="12" xfId="0" applyNumberFormat="1" applyFont="1" applyFill="1" applyBorder="1" applyAlignment="1">
      <alignment horizontal="distributed" vertical="center" wrapText="1"/>
    </xf>
    <xf numFmtId="49" fontId="2" fillId="5" borderId="0" xfId="0" applyNumberFormat="1" applyFont="1" applyFill="1" applyBorder="1" applyAlignment="1">
      <alignment horizontal="distributed" vertical="center"/>
    </xf>
    <xf numFmtId="49" fontId="2" fillId="5" borderId="9" xfId="0" applyNumberFormat="1" applyFont="1" applyFill="1" applyBorder="1" applyAlignment="1">
      <alignment horizontal="distributed" vertical="center"/>
    </xf>
    <xf numFmtId="49" fontId="2" fillId="5" borderId="10" xfId="0" applyNumberFormat="1" applyFont="1" applyFill="1" applyBorder="1" applyAlignment="1">
      <alignment horizontal="distributed" vertical="center"/>
    </xf>
    <xf numFmtId="49" fontId="2" fillId="5" borderId="11" xfId="0" applyNumberFormat="1" applyFont="1" applyFill="1" applyBorder="1" applyAlignment="1">
      <alignment horizontal="distributed" vertical="center"/>
    </xf>
    <xf numFmtId="49" fontId="2" fillId="5" borderId="12" xfId="0" applyNumberFormat="1" applyFont="1" applyFill="1" applyBorder="1" applyAlignment="1">
      <alignment horizontal="distributed" vertical="center"/>
    </xf>
    <xf numFmtId="49" fontId="2" fillId="5" borderId="32" xfId="0" applyNumberFormat="1" applyFont="1" applyFill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5" borderId="2" xfId="0" applyNumberFormat="1" applyFont="1" applyFill="1" applyBorder="1" applyAlignment="1">
      <alignment horizontal="distributed" vertical="center"/>
    </xf>
    <xf numFmtId="49" fontId="2" fillId="5" borderId="3" xfId="0" applyNumberFormat="1" applyFont="1" applyFill="1" applyBorder="1" applyAlignment="1">
      <alignment horizontal="distributed" vertical="center"/>
    </xf>
    <xf numFmtId="49" fontId="2" fillId="5" borderId="4" xfId="0" applyNumberFormat="1" applyFont="1" applyFill="1" applyBorder="1" applyAlignment="1">
      <alignment horizontal="distributed" vertical="center"/>
    </xf>
    <xf numFmtId="49" fontId="2" fillId="5" borderId="1" xfId="0" applyNumberFormat="1" applyFont="1" applyFill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2" fillId="5" borderId="29" xfId="0" applyNumberFormat="1" applyFont="1" applyFill="1" applyBorder="1" applyAlignment="1">
      <alignment horizontal="distributed" vertical="center" wrapText="1"/>
    </xf>
    <xf numFmtId="49" fontId="2" fillId="5" borderId="30" xfId="0" applyNumberFormat="1" applyFont="1" applyFill="1" applyBorder="1" applyAlignment="1">
      <alignment horizontal="distributed" vertical="center" wrapText="1"/>
    </xf>
    <xf numFmtId="49" fontId="2" fillId="5" borderId="31" xfId="0" applyNumberFormat="1" applyFont="1" applyFill="1" applyBorder="1" applyAlignment="1">
      <alignment horizontal="distributed" vertical="center" wrapText="1"/>
    </xf>
    <xf numFmtId="49" fontId="2" fillId="0" borderId="29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49" fontId="2" fillId="0" borderId="3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0" fillId="5" borderId="36" xfId="0" applyNumberFormat="1" applyFont="1" applyFill="1" applyBorder="1" applyAlignment="1">
      <alignment horizontal="distributed" vertical="center" wrapText="1"/>
    </xf>
    <xf numFmtId="49" fontId="10" fillId="0" borderId="41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/>
    </xf>
    <xf numFmtId="49" fontId="10" fillId="0" borderId="40" xfId="0" applyNumberFormat="1" applyFont="1" applyBorder="1" applyAlignment="1">
      <alignment horizontal="left" vertical="center" wrapText="1"/>
    </xf>
    <xf numFmtId="49" fontId="10" fillId="5" borderId="37" xfId="0" applyNumberFormat="1" applyFont="1" applyFill="1" applyBorder="1" applyAlignment="1">
      <alignment horizontal="distributed" vertical="center"/>
    </xf>
    <xf numFmtId="49" fontId="8" fillId="0" borderId="36" xfId="0" applyNumberFormat="1" applyFont="1" applyBorder="1" applyAlignment="1">
      <alignment horizontal="left" vertical="center" wrapText="1"/>
    </xf>
    <xf numFmtId="49" fontId="8" fillId="0" borderId="36" xfId="0" applyNumberFormat="1" applyFont="1" applyBorder="1" applyAlignment="1">
      <alignment horizontal="left" vertical="center"/>
    </xf>
    <xf numFmtId="49" fontId="10" fillId="5" borderId="39" xfId="0" applyNumberFormat="1" applyFont="1" applyFill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/>
    </xf>
    <xf numFmtId="49" fontId="15" fillId="0" borderId="41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2" fillId="5" borderId="3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distributed" vertical="center"/>
    </xf>
    <xf numFmtId="49" fontId="2" fillId="5" borderId="36" xfId="0" applyNumberFormat="1" applyFont="1" applyFill="1" applyBorder="1" applyAlignment="1">
      <alignment horizontal="distributed" vertical="center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10" fillId="5" borderId="40" xfId="0" applyNumberFormat="1" applyFont="1" applyFill="1" applyBorder="1" applyAlignment="1">
      <alignment horizontal="distributed" vertical="center" wrapText="1"/>
    </xf>
    <xf numFmtId="49" fontId="10" fillId="5" borderId="4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 vertical="center"/>
    </xf>
    <xf numFmtId="49" fontId="2" fillId="0" borderId="4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2" fillId="2" borderId="8" xfId="0" applyNumberFormat="1" applyFont="1" applyFill="1" applyBorder="1" applyAlignment="1">
      <alignment horizontal="distributed" vertical="center"/>
    </xf>
    <xf numFmtId="49" fontId="2" fillId="2" borderId="0" xfId="0" applyNumberFormat="1" applyFont="1" applyFill="1" applyBorder="1" applyAlignment="1">
      <alignment horizontal="distributed" vertical="center"/>
    </xf>
    <xf numFmtId="49" fontId="2" fillId="2" borderId="9" xfId="0" applyNumberFormat="1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distributed" vertical="center" wrapText="1"/>
    </xf>
    <xf numFmtId="49" fontId="2" fillId="2" borderId="1" xfId="0" applyNumberFormat="1" applyFont="1" applyFill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5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26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5" fillId="2" borderId="4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/>
    </xf>
    <xf numFmtId="178" fontId="13" fillId="0" borderId="19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177" fontId="2" fillId="0" borderId="44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49" fontId="15" fillId="0" borderId="40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10" fillId="5" borderId="41" xfId="0" applyNumberFormat="1" applyFont="1" applyFill="1" applyBorder="1" applyAlignment="1">
      <alignment horizontal="distributed" vertical="center"/>
    </xf>
    <xf numFmtId="49" fontId="10" fillId="5" borderId="45" xfId="0" applyNumberFormat="1" applyFont="1" applyFill="1" applyBorder="1" applyAlignment="1">
      <alignment horizontal="distributed" vertical="center"/>
    </xf>
    <xf numFmtId="49" fontId="8" fillId="0" borderId="41" xfId="0" applyNumberFormat="1" applyFont="1" applyBorder="1" applyAlignment="1">
      <alignment horizontal="left" vertical="center" wrapText="1"/>
    </xf>
    <xf numFmtId="49" fontId="8" fillId="0" borderId="41" xfId="0" applyNumberFormat="1" applyFont="1" applyBorder="1" applyAlignment="1">
      <alignment horizontal="left" vertical="center"/>
    </xf>
    <xf numFmtId="49" fontId="10" fillId="5" borderId="46" xfId="0" applyNumberFormat="1" applyFont="1" applyFill="1" applyBorder="1" applyAlignment="1">
      <alignment horizontal="distributed" vertical="center"/>
    </xf>
    <xf numFmtId="49" fontId="2" fillId="5" borderId="2" xfId="0" applyNumberFormat="1" applyFont="1" applyFill="1" applyBorder="1" applyAlignment="1">
      <alignment horizontal="distributed" vertical="center" wrapTex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right" vertical="center"/>
    </xf>
    <xf numFmtId="49" fontId="2" fillId="0" borderId="47" xfId="0" applyNumberFormat="1" applyFont="1" applyBorder="1" applyAlignment="1">
      <alignment horizontal="left" vertical="center" wrapText="1"/>
    </xf>
    <xf numFmtId="49" fontId="2" fillId="0" borderId="48" xfId="0" applyNumberFormat="1" applyFont="1" applyBorder="1" applyAlignment="1">
      <alignment horizontal="left" vertical="center"/>
    </xf>
    <xf numFmtId="49" fontId="2" fillId="0" borderId="49" xfId="0" applyNumberFormat="1" applyFont="1" applyBorder="1" applyAlignment="1">
      <alignment horizontal="left" vertical="center"/>
    </xf>
    <xf numFmtId="178" fontId="3" fillId="0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95249</xdr:rowOff>
    </xdr:from>
    <xdr:to>
      <xdr:col>24</xdr:col>
      <xdr:colOff>19050</xdr:colOff>
      <xdr:row>22</xdr:row>
      <xdr:rowOff>9524</xdr:rowOff>
    </xdr:to>
    <xdr:pic>
      <xdr:nvPicPr>
        <xdr:cNvPr id="718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66974"/>
          <a:ext cx="6648450" cy="3000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95249</xdr:colOff>
      <xdr:row>4</xdr:row>
      <xdr:rowOff>38100</xdr:rowOff>
    </xdr:from>
    <xdr:to>
      <xdr:col>8</xdr:col>
      <xdr:colOff>57149</xdr:colOff>
      <xdr:row>4</xdr:row>
      <xdr:rowOff>209550</xdr:rowOff>
    </xdr:to>
    <xdr:sp macro="" textlink="">
      <xdr:nvSpPr>
        <xdr:cNvPr id="2" name="角丸四角形 1"/>
        <xdr:cNvSpPr/>
      </xdr:nvSpPr>
      <xdr:spPr>
        <a:xfrm>
          <a:off x="1476374" y="1028700"/>
          <a:ext cx="790575" cy="171450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7</xdr:row>
      <xdr:rowOff>38100</xdr:rowOff>
    </xdr:from>
    <xdr:to>
      <xdr:col>11</xdr:col>
      <xdr:colOff>38100</xdr:colOff>
      <xdr:row>7</xdr:row>
      <xdr:rowOff>209550</xdr:rowOff>
    </xdr:to>
    <xdr:sp macro="" textlink="">
      <xdr:nvSpPr>
        <xdr:cNvPr id="3" name="角丸四角形 2"/>
        <xdr:cNvSpPr/>
      </xdr:nvSpPr>
      <xdr:spPr>
        <a:xfrm>
          <a:off x="1543050" y="1847850"/>
          <a:ext cx="1533525" cy="171450"/>
        </a:xfrm>
        <a:prstGeom prst="roundRect">
          <a:avLst/>
        </a:prstGeom>
        <a:solidFill>
          <a:schemeClr val="lt1">
            <a:alpha val="0"/>
          </a:schemeClr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43"/>
  <sheetViews>
    <sheetView showGridLines="0" showZeros="0" view="pageBreakPreview" zoomScaleNormal="100" zoomScaleSheetLayoutView="100" workbookViewId="0">
      <selection activeCell="C12" sqref="C12:H12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83</v>
      </c>
      <c r="D1" s="42"/>
    </row>
    <row r="2" spans="1:24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98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81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80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9.5" customHeight="1">
      <c r="A11" s="105" t="s">
        <v>1</v>
      </c>
      <c r="B11" s="105"/>
      <c r="C11" s="73" t="s">
        <v>102</v>
      </c>
      <c r="D11" s="74"/>
      <c r="E11" s="74"/>
      <c r="F11" s="74"/>
      <c r="G11" s="74"/>
      <c r="H11" s="75"/>
      <c r="I11" s="102" t="s">
        <v>62</v>
      </c>
      <c r="J11" s="104"/>
      <c r="K11" s="100" t="s">
        <v>70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69</v>
      </c>
      <c r="W11" s="77"/>
      <c r="X11" s="78"/>
    </row>
    <row r="12" spans="1:24" ht="42" customHeight="1">
      <c r="A12" s="105" t="s">
        <v>67</v>
      </c>
      <c r="B12" s="105"/>
      <c r="C12" s="76" t="s">
        <v>82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101" t="s">
        <v>71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24.95" customHeight="1">
      <c r="A13" s="105" t="s">
        <v>73</v>
      </c>
      <c r="B13" s="105"/>
      <c r="C13" s="108"/>
      <c r="D13" s="109"/>
      <c r="E13" s="109"/>
      <c r="F13" s="109"/>
      <c r="G13" s="109"/>
      <c r="H13" s="109"/>
      <c r="I13" s="109"/>
      <c r="J13" s="110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4" ht="24.95" customHeight="1">
      <c r="A14" s="105"/>
      <c r="B14" s="105"/>
      <c r="C14" s="111"/>
      <c r="D14" s="112"/>
      <c r="E14" s="112"/>
      <c r="F14" s="112"/>
      <c r="G14" s="112"/>
      <c r="H14" s="112"/>
      <c r="I14" s="112"/>
      <c r="J14" s="113"/>
      <c r="K14" s="105" t="s">
        <v>36</v>
      </c>
      <c r="L14" s="105"/>
      <c r="M14" s="121"/>
      <c r="N14" s="121"/>
      <c r="O14" s="121"/>
      <c r="P14" s="121"/>
      <c r="Q14" s="121"/>
      <c r="R14" s="120" t="s">
        <v>58</v>
      </c>
      <c r="S14" s="120"/>
      <c r="T14" s="121"/>
      <c r="U14" s="121"/>
      <c r="V14" s="121"/>
      <c r="W14" s="121"/>
      <c r="X14" s="121"/>
    </row>
    <row r="15" spans="1:24" ht="16.5" customHeight="1">
      <c r="A15" s="87" t="s">
        <v>72</v>
      </c>
      <c r="B15" s="88"/>
      <c r="C15" s="114" t="s">
        <v>74</v>
      </c>
      <c r="D15" s="115"/>
      <c r="E15" s="115"/>
      <c r="F15" s="116"/>
      <c r="G15" s="117" t="s">
        <v>86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ht="25.5" customHeight="1">
      <c r="A16" s="89"/>
      <c r="B16" s="90"/>
      <c r="C16" s="98" t="s">
        <v>75</v>
      </c>
      <c r="D16" s="98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2.5" customHeight="1">
      <c r="A17" s="89"/>
      <c r="B17" s="90"/>
      <c r="C17" s="89" t="s">
        <v>76</v>
      </c>
      <c r="D17" s="93"/>
      <c r="E17" s="93"/>
      <c r="F17" s="94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22.5" customHeight="1">
      <c r="A18" s="91"/>
      <c r="B18" s="92"/>
      <c r="C18" s="95"/>
      <c r="D18" s="96"/>
      <c r="E18" s="96"/>
      <c r="F18" s="97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1:24" ht="35.25" customHeight="1">
      <c r="A19" s="102" t="s">
        <v>96</v>
      </c>
      <c r="B19" s="103"/>
      <c r="C19" s="104"/>
      <c r="D19" s="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ht="9.75" customHeight="1">
      <c r="A20" s="39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7.5" customHeight="1">
      <c r="A21" s="7"/>
      <c r="B21" s="7"/>
      <c r="C21" s="7"/>
      <c r="D21" s="10"/>
      <c r="E21" s="10"/>
      <c r="F21" s="10"/>
      <c r="G21" s="10"/>
      <c r="H21" s="10"/>
      <c r="I21" s="10"/>
      <c r="J21" s="10"/>
      <c r="K21" s="130" t="s">
        <v>38</v>
      </c>
      <c r="L21" s="130"/>
      <c r="M21" s="130"/>
      <c r="N21" s="36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6" customHeight="1">
      <c r="K22" s="130"/>
      <c r="L22" s="130"/>
      <c r="M22" s="130"/>
      <c r="N22" s="16"/>
    </row>
    <row r="23" spans="1:24" ht="13.5">
      <c r="K23" s="16"/>
      <c r="L23" s="16"/>
      <c r="M23" s="16"/>
      <c r="N23" s="16"/>
    </row>
    <row r="24" spans="1:24" ht="18.75" customHeight="1">
      <c r="A24" s="66" t="str">
        <f t="shared" ref="A24:V24" si="0">A11</f>
        <v>行事名</v>
      </c>
      <c r="B24" s="66"/>
      <c r="C24" s="71" t="str">
        <f t="shared" si="0"/>
        <v>大阪第１回記録会</v>
      </c>
      <c r="D24" s="71"/>
      <c r="E24" s="71"/>
      <c r="F24" s="71"/>
      <c r="G24" s="71"/>
      <c r="H24" s="71"/>
      <c r="I24" s="66" t="str">
        <f t="shared" si="0"/>
        <v>期日</v>
      </c>
      <c r="J24" s="66"/>
      <c r="K24" s="72" t="str">
        <f t="shared" si="0"/>
        <v>平成２３年４月２３日(土）</v>
      </c>
      <c r="L24" s="72"/>
      <c r="M24" s="72"/>
      <c r="N24" s="72"/>
      <c r="O24" s="72"/>
      <c r="P24" s="72"/>
      <c r="Q24" s="72"/>
      <c r="R24" s="72"/>
      <c r="S24" s="66" t="str">
        <f t="shared" si="0"/>
        <v>集合時間</v>
      </c>
      <c r="T24" s="66"/>
      <c r="U24" s="66"/>
      <c r="V24" s="72" t="str">
        <f t="shared" si="0"/>
        <v>８時１５分</v>
      </c>
      <c r="W24" s="72"/>
      <c r="X24" s="72"/>
    </row>
    <row r="25" spans="1:24" ht="43.5" customHeight="1">
      <c r="A25" s="66" t="str">
        <f t="shared" ref="A25:L25" si="1">A12</f>
        <v>会場</v>
      </c>
      <c r="B25" s="66"/>
      <c r="C25" s="70" t="str">
        <f t="shared" ref="C25" si="2">$C$12</f>
        <v>枚方市立陸上競技場
枚方市中宮大池4-10-1
072-848-4899</v>
      </c>
      <c r="D25" s="72"/>
      <c r="E25" s="72"/>
      <c r="F25" s="72"/>
      <c r="G25" s="72"/>
      <c r="H25" s="72"/>
      <c r="I25" s="66" t="str">
        <f t="shared" si="1"/>
        <v>集合場所</v>
      </c>
      <c r="J25" s="66"/>
      <c r="K25" s="66"/>
      <c r="L25" s="70" t="str">
        <f t="shared" si="1"/>
        <v>正門北側階段上(体育館側）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5" customHeight="1">
      <c r="A26" s="131" t="s">
        <v>87</v>
      </c>
      <c r="B26" s="66"/>
      <c r="C26" s="132" t="s">
        <v>88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5" customHeight="1">
      <c r="A27" s="66"/>
      <c r="B27" s="66"/>
      <c r="C27" s="86" t="s">
        <v>89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" customHeight="1">
      <c r="A28" s="66"/>
      <c r="B28" s="66"/>
      <c r="C28" s="86" t="s">
        <v>90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" customHeight="1">
      <c r="A29" s="66"/>
      <c r="B29" s="66"/>
      <c r="C29" s="86" t="s">
        <v>99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" customHeight="1">
      <c r="A30" s="66"/>
      <c r="B30" s="66"/>
      <c r="C30" s="86" t="s">
        <v>91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133" t="s">
        <v>92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3.5">
      <c r="K32" s="16"/>
      <c r="L32" s="16"/>
      <c r="M32" s="16"/>
      <c r="N32" s="16"/>
    </row>
    <row r="33" spans="1:24" ht="9" customHeight="1">
      <c r="A33" s="26"/>
      <c r="B33" s="27"/>
      <c r="C33" s="27"/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 ht="21">
      <c r="A34" s="127" t="s">
        <v>39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</row>
    <row r="35" spans="1:24" ht="20.100000000000001" customHeight="1">
      <c r="A35" s="23">
        <f t="shared" ref="A35" si="3">$D$13</f>
        <v>0</v>
      </c>
      <c r="B35" s="84">
        <f t="shared" ref="B35" si="4">$C$13</f>
        <v>0</v>
      </c>
      <c r="C35" s="84"/>
      <c r="D35" s="84"/>
      <c r="E35" s="84"/>
      <c r="F35" s="84"/>
      <c r="G35" s="84"/>
      <c r="H35" s="19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6.5" customHeight="1">
      <c r="A36" s="28"/>
      <c r="B36" s="29"/>
      <c r="C36" s="29"/>
      <c r="D36" s="29"/>
      <c r="E36" s="29"/>
      <c r="F36" s="29"/>
      <c r="G36" s="29"/>
      <c r="H36" s="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27" customHeight="1">
      <c r="A37" s="30"/>
      <c r="B37" s="11"/>
      <c r="C37" s="12"/>
      <c r="D37" s="13"/>
      <c r="E37" s="13"/>
      <c r="F37" s="13"/>
      <c r="G37" s="13"/>
      <c r="H37" s="124" t="s">
        <v>85</v>
      </c>
      <c r="I37" s="125"/>
      <c r="J37" s="125"/>
      <c r="K37" s="125"/>
      <c r="L37" s="125"/>
      <c r="M37" s="125"/>
      <c r="N37" s="125"/>
      <c r="O37" s="125"/>
      <c r="P37" s="125"/>
      <c r="Q37" s="126"/>
      <c r="R37" s="15"/>
      <c r="S37" s="15"/>
      <c r="T37" s="24"/>
      <c r="U37" s="24"/>
      <c r="V37" s="24"/>
      <c r="W37" s="24"/>
      <c r="X37" s="25"/>
    </row>
    <row r="38" spans="1:24" ht="12" customHeight="1">
      <c r="A38" s="30"/>
      <c r="B38" s="11"/>
      <c r="C38" s="12"/>
      <c r="D38" s="13"/>
      <c r="E38" s="13"/>
      <c r="F38" s="13"/>
      <c r="G38" s="13"/>
      <c r="H38" s="8"/>
      <c r="I38" s="8"/>
      <c r="J38" s="8"/>
      <c r="K38" s="8"/>
      <c r="L38" s="8"/>
      <c r="M38" s="8"/>
      <c r="N38" s="15"/>
      <c r="O38" s="15"/>
      <c r="P38" s="15"/>
      <c r="Q38" s="15"/>
      <c r="R38" s="15"/>
      <c r="S38" s="15"/>
      <c r="T38" s="24"/>
      <c r="U38" s="24"/>
      <c r="V38" s="24"/>
      <c r="W38" s="24"/>
      <c r="X38" s="25"/>
    </row>
    <row r="39" spans="1:24" ht="20.100000000000001" customHeight="1">
      <c r="A39" s="34" t="s">
        <v>57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1:24" ht="20.100000000000001" customHeight="1">
      <c r="A40" s="34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1:24" ht="20.100000000000001" customHeight="1">
      <c r="A41" s="23"/>
      <c r="B41" s="12"/>
      <c r="C41" s="12"/>
      <c r="D41" s="12"/>
      <c r="E41" s="12" t="s">
        <v>41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20.100000000000001" customHeight="1">
      <c r="A42" s="23"/>
      <c r="B42" s="12"/>
      <c r="C42" s="12"/>
      <c r="D42" s="12"/>
      <c r="E42" s="12" t="s">
        <v>42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0.100000000000001" customHeight="1">
      <c r="A43" s="32"/>
      <c r="B43" s="33"/>
      <c r="C43" s="3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</row>
  </sheetData>
  <mergeCells count="64">
    <mergeCell ref="H37:Q37"/>
    <mergeCell ref="A34:X34"/>
    <mergeCell ref="A24:B24"/>
    <mergeCell ref="I24:J24"/>
    <mergeCell ref="K24:R24"/>
    <mergeCell ref="S24:U24"/>
    <mergeCell ref="V24:X24"/>
    <mergeCell ref="B35:G35"/>
    <mergeCell ref="A26:B31"/>
    <mergeCell ref="C26:X26"/>
    <mergeCell ref="C27:X27"/>
    <mergeCell ref="C28:X28"/>
    <mergeCell ref="C29:X29"/>
    <mergeCell ref="C31:X31"/>
    <mergeCell ref="A2:X2"/>
    <mergeCell ref="I11:J11"/>
    <mergeCell ref="K14:L14"/>
    <mergeCell ref="V11:X11"/>
    <mergeCell ref="E7:X7"/>
    <mergeCell ref="M14:Q14"/>
    <mergeCell ref="M13:Q13"/>
    <mergeCell ref="A10:X10"/>
    <mergeCell ref="A11:B11"/>
    <mergeCell ref="A12:B12"/>
    <mergeCell ref="A13:B14"/>
    <mergeCell ref="C13:J14"/>
    <mergeCell ref="I12:K12"/>
    <mergeCell ref="C15:F15"/>
    <mergeCell ref="G15:X15"/>
    <mergeCell ref="E8:X8"/>
    <mergeCell ref="R14:S14"/>
    <mergeCell ref="T14:X14"/>
    <mergeCell ref="K11:R11"/>
    <mergeCell ref="L12:X12"/>
    <mergeCell ref="V13:X13"/>
    <mergeCell ref="S11:U11"/>
    <mergeCell ref="K13:L13"/>
    <mergeCell ref="R13:S13"/>
    <mergeCell ref="T13:U13"/>
    <mergeCell ref="C30:X30"/>
    <mergeCell ref="A15:B18"/>
    <mergeCell ref="C17:F18"/>
    <mergeCell ref="C16:F16"/>
    <mergeCell ref="A25:B25"/>
    <mergeCell ref="I25:K25"/>
    <mergeCell ref="G16:X16"/>
    <mergeCell ref="A19:C19"/>
    <mergeCell ref="K21:M22"/>
    <mergeCell ref="A1:B1"/>
    <mergeCell ref="A5:D5"/>
    <mergeCell ref="E5:X5"/>
    <mergeCell ref="L25:X25"/>
    <mergeCell ref="C24:H24"/>
    <mergeCell ref="C25:H25"/>
    <mergeCell ref="C11:H11"/>
    <mergeCell ref="C12:H12"/>
    <mergeCell ref="A4:D4"/>
    <mergeCell ref="A6:D6"/>
    <mergeCell ref="A7:D7"/>
    <mergeCell ref="A8:D8"/>
    <mergeCell ref="D19:X19"/>
    <mergeCell ref="G17:X18"/>
    <mergeCell ref="E4:X4"/>
    <mergeCell ref="E6:X6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7"/>
  <sheetViews>
    <sheetView showGridLines="0" showZeros="0" view="pageBreakPreview" zoomScaleNormal="100" zoomScaleSheetLayoutView="100" workbookViewId="0">
      <selection activeCell="AE35" sqref="AE35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5" ht="20.100000000000001" customHeight="1">
      <c r="A1" s="64" t="s">
        <v>172</v>
      </c>
      <c r="B1" s="65"/>
      <c r="C1" s="194"/>
      <c r="D1" s="42"/>
    </row>
    <row r="2" spans="1:25" ht="21">
      <c r="A2" s="122" t="s">
        <v>171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5" ht="11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r="4" spans="1:25" ht="20.100000000000001" customHeight="1">
      <c r="A4" s="66" t="s">
        <v>77</v>
      </c>
      <c r="B4" s="66"/>
      <c r="C4" s="66"/>
      <c r="D4" s="66"/>
      <c r="E4" s="67" t="s">
        <v>189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5" ht="20.100000000000001" customHeight="1">
      <c r="A5" s="66" t="s">
        <v>17</v>
      </c>
      <c r="B5" s="66"/>
      <c r="C5" s="66"/>
      <c r="D5" s="66"/>
      <c r="E5" s="67" t="s">
        <v>190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5" ht="20.100000000000001" customHeight="1">
      <c r="A6" s="66" t="s">
        <v>78</v>
      </c>
      <c r="B6" s="66"/>
      <c r="C6" s="66"/>
      <c r="D6" s="66"/>
      <c r="E6" s="67" t="s">
        <v>192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5" ht="20.100000000000001" customHeight="1">
      <c r="A7" s="66" t="s">
        <v>79</v>
      </c>
      <c r="B7" s="66"/>
      <c r="C7" s="66"/>
      <c r="D7" s="66"/>
      <c r="E7" s="67" t="s">
        <v>191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5" ht="20.100000000000001" customHeight="1">
      <c r="A8" s="66" t="s">
        <v>93</v>
      </c>
      <c r="B8" s="66"/>
      <c r="C8" s="66"/>
      <c r="D8" s="66"/>
      <c r="E8" s="67" t="s">
        <v>173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5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5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5" ht="30" customHeight="1">
      <c r="A11" s="105" t="s">
        <v>1</v>
      </c>
      <c r="B11" s="105"/>
      <c r="C11" s="139" t="s">
        <v>174</v>
      </c>
      <c r="D11" s="74"/>
      <c r="E11" s="74"/>
      <c r="F11" s="74"/>
      <c r="G11" s="74"/>
      <c r="H11" s="75"/>
      <c r="I11" s="102" t="s">
        <v>62</v>
      </c>
      <c r="J11" s="104"/>
      <c r="K11" s="101" t="s">
        <v>175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176</v>
      </c>
      <c r="W11" s="77"/>
      <c r="X11" s="78"/>
    </row>
    <row r="12" spans="1:25" ht="42" customHeight="1">
      <c r="A12" s="105" t="s">
        <v>67</v>
      </c>
      <c r="B12" s="105"/>
      <c r="C12" s="76" t="s">
        <v>178</v>
      </c>
      <c r="D12" s="250"/>
      <c r="E12" s="250"/>
      <c r="F12" s="250"/>
      <c r="G12" s="250"/>
      <c r="H12" s="250"/>
      <c r="I12" s="250"/>
      <c r="J12" s="251"/>
      <c r="K12" s="102" t="s">
        <v>65</v>
      </c>
      <c r="L12" s="103"/>
      <c r="M12" s="104"/>
      <c r="N12" s="76" t="s">
        <v>177</v>
      </c>
      <c r="O12" s="250"/>
      <c r="P12" s="250"/>
      <c r="Q12" s="250"/>
      <c r="R12" s="250"/>
      <c r="S12" s="250"/>
      <c r="T12" s="250"/>
      <c r="U12" s="250"/>
      <c r="V12" s="250"/>
      <c r="W12" s="250"/>
      <c r="X12" s="250"/>
    </row>
    <row r="13" spans="1:25" ht="42" customHeight="1">
      <c r="A13" s="246" t="s">
        <v>182</v>
      </c>
      <c r="B13" s="104"/>
      <c r="C13" s="247"/>
      <c r="D13" s="248"/>
      <c r="E13" s="248"/>
      <c r="F13" s="248"/>
      <c r="G13" s="248"/>
      <c r="H13" s="248"/>
      <c r="I13" s="248"/>
      <c r="J13" s="249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5" ht="42" customHeight="1">
      <c r="A14" s="246" t="s">
        <v>187</v>
      </c>
      <c r="B14" s="104"/>
      <c r="C14" s="247"/>
      <c r="D14" s="248"/>
      <c r="E14" s="248"/>
      <c r="F14" s="248"/>
      <c r="G14" s="248"/>
      <c r="H14" s="248"/>
      <c r="I14" s="248"/>
      <c r="J14" s="249"/>
      <c r="K14" s="105" t="s">
        <v>63</v>
      </c>
      <c r="L14" s="105"/>
      <c r="M14" s="121"/>
      <c r="N14" s="121"/>
      <c r="O14" s="121"/>
      <c r="P14" s="121"/>
      <c r="Q14" s="121"/>
      <c r="R14" s="105" t="s">
        <v>179</v>
      </c>
      <c r="S14" s="105"/>
      <c r="T14" s="106"/>
      <c r="U14" s="107"/>
      <c r="V14" s="78" t="s">
        <v>180</v>
      </c>
      <c r="W14" s="100"/>
      <c r="X14" s="100"/>
    </row>
    <row r="15" spans="1:25" ht="12.75" customHeight="1">
      <c r="A15" s="252" t="s">
        <v>181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4"/>
    </row>
    <row r="16" spans="1:25" ht="56.25" customHeight="1">
      <c r="A16" s="102" t="s">
        <v>96</v>
      </c>
      <c r="B16" s="103"/>
      <c r="C16" s="104"/>
      <c r="D16" s="79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8"/>
    </row>
    <row r="17" spans="1:24" ht="9.75" customHeight="1">
      <c r="A17" s="53"/>
      <c r="B17" s="53"/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</row>
    <row r="18" spans="1:24" ht="7.5" customHeight="1">
      <c r="A18" s="7"/>
      <c r="B18" s="7"/>
      <c r="C18" s="7"/>
      <c r="D18" s="10"/>
      <c r="E18" s="10"/>
      <c r="F18" s="10"/>
      <c r="G18" s="10"/>
      <c r="H18" s="10"/>
      <c r="I18" s="10"/>
      <c r="J18" s="10"/>
      <c r="K18" s="130" t="s">
        <v>38</v>
      </c>
      <c r="L18" s="130"/>
      <c r="M18" s="130"/>
      <c r="N18" s="36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6" customHeight="1">
      <c r="K19" s="130"/>
      <c r="L19" s="130"/>
      <c r="M19" s="130"/>
      <c r="N19" s="52"/>
    </row>
    <row r="20" spans="1:24" ht="13.5">
      <c r="K20" s="52"/>
      <c r="L20" s="52"/>
      <c r="M20" s="52"/>
      <c r="N20" s="52"/>
    </row>
    <row r="21" spans="1:24" ht="33" customHeight="1">
      <c r="A21" s="241" t="str">
        <f>A11</f>
        <v>行事名</v>
      </c>
      <c r="B21" s="242"/>
      <c r="C21" s="243" t="str">
        <f t="shared" ref="C21" si="0">$C$11</f>
        <v>夏季合宿</v>
      </c>
      <c r="D21" s="244"/>
      <c r="E21" s="244"/>
      <c r="F21" s="244"/>
      <c r="G21" s="244"/>
      <c r="H21" s="244"/>
      <c r="I21" s="245" t="str">
        <f>I11</f>
        <v>期日</v>
      </c>
      <c r="J21" s="242"/>
      <c r="K21" s="253" t="str">
        <f t="shared" ref="K21" si="1">$K$11</f>
        <v>平成２３年７月３０日(土）～
平成２３年７月３１日(日）</v>
      </c>
      <c r="L21" s="254"/>
      <c r="M21" s="254"/>
      <c r="N21" s="254"/>
      <c r="O21" s="254"/>
      <c r="P21" s="254"/>
      <c r="Q21" s="254"/>
      <c r="R21" s="255"/>
      <c r="S21" s="245" t="str">
        <f>S11</f>
        <v>集合時間</v>
      </c>
      <c r="T21" s="241"/>
      <c r="U21" s="241"/>
      <c r="V21" s="132" t="str">
        <f>V11</f>
        <v>９時００分</v>
      </c>
      <c r="W21" s="132"/>
      <c r="X21" s="132"/>
    </row>
    <row r="22" spans="1:24" ht="43.5" customHeight="1">
      <c r="A22" s="155" t="str">
        <f t="shared" ref="A22:N22" si="2">A12</f>
        <v>会場</v>
      </c>
      <c r="B22" s="155"/>
      <c r="C22" s="140" t="str">
        <f t="shared" si="2"/>
        <v>枚方市野外活動センター
枚方市穂谷４５５０番地
072-858-0300</v>
      </c>
      <c r="D22" s="140"/>
      <c r="E22" s="140"/>
      <c r="F22" s="140"/>
      <c r="G22" s="140"/>
      <c r="H22" s="140"/>
      <c r="I22" s="140"/>
      <c r="J22" s="140"/>
      <c r="K22" s="155" t="str">
        <f t="shared" si="2"/>
        <v>集合場所</v>
      </c>
      <c r="L22" s="155"/>
      <c r="M22" s="155"/>
      <c r="N22" s="140" t="str">
        <f t="shared" si="2"/>
        <v>枚方市立陸上競技場
通常の土曜練習会終了後出発</v>
      </c>
      <c r="O22" s="140"/>
      <c r="P22" s="140"/>
      <c r="Q22" s="140"/>
      <c r="R22" s="140"/>
      <c r="S22" s="140"/>
      <c r="T22" s="140"/>
      <c r="U22" s="140"/>
      <c r="V22" s="140"/>
      <c r="W22" s="140"/>
      <c r="X22" s="140"/>
    </row>
    <row r="23" spans="1:24" ht="15" customHeight="1">
      <c r="A23" s="158" t="s">
        <v>87</v>
      </c>
      <c r="B23" s="159"/>
      <c r="C23" s="86" t="s">
        <v>184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</row>
    <row r="24" spans="1:24" ht="15" customHeight="1">
      <c r="A24" s="66"/>
      <c r="B24" s="66"/>
      <c r="C24" s="86" t="s">
        <v>185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</row>
    <row r="25" spans="1:24" ht="15" customHeight="1">
      <c r="A25" s="66"/>
      <c r="B25" s="66"/>
      <c r="C25" s="133" t="s">
        <v>186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</row>
    <row r="26" spans="1:24" ht="13.5">
      <c r="K26" s="52"/>
      <c r="L26" s="52"/>
      <c r="M26" s="52"/>
      <c r="N26" s="52"/>
    </row>
    <row r="27" spans="1:24" ht="9" customHeight="1">
      <c r="A27" s="26"/>
      <c r="B27" s="27"/>
      <c r="C27" s="27"/>
      <c r="D27" s="20"/>
      <c r="E27" s="20"/>
      <c r="F27" s="20"/>
      <c r="G27" s="20"/>
      <c r="H27" s="20"/>
      <c r="I27" s="20"/>
      <c r="J27" s="20"/>
      <c r="K27" s="55"/>
      <c r="L27" s="55"/>
      <c r="M27" s="55"/>
      <c r="N27" s="55"/>
      <c r="O27" s="20"/>
      <c r="P27" s="20"/>
      <c r="Q27" s="20"/>
      <c r="R27" s="20"/>
      <c r="S27" s="20"/>
      <c r="T27" s="20"/>
      <c r="U27" s="20"/>
      <c r="V27" s="20"/>
      <c r="W27" s="20"/>
      <c r="X27" s="21"/>
    </row>
    <row r="28" spans="1:24" ht="21">
      <c r="A28" s="127" t="s">
        <v>39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9"/>
    </row>
    <row r="29" spans="1:24" ht="20.100000000000001" customHeight="1">
      <c r="A29" s="23">
        <f t="shared" ref="A29" si="3">$D$13</f>
        <v>0</v>
      </c>
      <c r="B29" s="84">
        <f t="shared" ref="B29" si="4">$C$13</f>
        <v>0</v>
      </c>
      <c r="C29" s="84"/>
      <c r="D29" s="84"/>
      <c r="E29" s="84"/>
      <c r="F29" s="84"/>
      <c r="G29" s="84"/>
      <c r="H29" s="19" t="s">
        <v>40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5"/>
    </row>
    <row r="30" spans="1:24" ht="16.5" customHeight="1">
      <c r="A30" s="28"/>
      <c r="B30" s="29"/>
      <c r="C30" s="29"/>
      <c r="D30" s="29"/>
      <c r="E30" s="29"/>
      <c r="F30" s="29"/>
      <c r="G30" s="29"/>
      <c r="H30" s="29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5"/>
    </row>
    <row r="31" spans="1:24" ht="27" customHeight="1">
      <c r="A31" s="30"/>
      <c r="B31" s="11"/>
      <c r="C31" s="12"/>
      <c r="D31" s="13"/>
      <c r="E31" s="13"/>
      <c r="F31" s="13"/>
      <c r="G31" s="13"/>
      <c r="H31" s="124" t="s">
        <v>188</v>
      </c>
      <c r="I31" s="125"/>
      <c r="J31" s="125"/>
      <c r="K31" s="125"/>
      <c r="L31" s="125"/>
      <c r="M31" s="125"/>
      <c r="N31" s="125"/>
      <c r="O31" s="125"/>
      <c r="P31" s="125"/>
      <c r="Q31" s="126"/>
      <c r="R31" s="56"/>
      <c r="S31" s="56"/>
      <c r="T31" s="24"/>
      <c r="U31" s="24"/>
      <c r="V31" s="24"/>
      <c r="W31" s="24"/>
      <c r="X31" s="25"/>
    </row>
    <row r="32" spans="1:24" ht="12" customHeight="1">
      <c r="A32" s="30"/>
      <c r="B32" s="11"/>
      <c r="C32" s="12"/>
      <c r="D32" s="13"/>
      <c r="E32" s="13"/>
      <c r="F32" s="13"/>
      <c r="G32" s="13"/>
      <c r="H32" s="8"/>
      <c r="I32" s="8"/>
      <c r="J32" s="8"/>
      <c r="K32" s="8"/>
      <c r="L32" s="8"/>
      <c r="M32" s="8"/>
      <c r="N32" s="56"/>
      <c r="O32" s="56"/>
      <c r="P32" s="56"/>
      <c r="Q32" s="56"/>
      <c r="R32" s="56"/>
      <c r="S32" s="56"/>
      <c r="T32" s="24"/>
      <c r="U32" s="24"/>
      <c r="V32" s="24"/>
      <c r="W32" s="24"/>
      <c r="X32" s="25"/>
    </row>
    <row r="33" spans="1:24" ht="20.100000000000001" customHeight="1">
      <c r="A33" s="34" t="s">
        <v>183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35"/>
    </row>
    <row r="34" spans="1:24" ht="20.100000000000001" customHeight="1">
      <c r="A34" s="34" t="s">
        <v>43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35"/>
    </row>
    <row r="35" spans="1:24" ht="20.100000000000001" customHeight="1">
      <c r="A35" s="23"/>
      <c r="B35" s="12"/>
      <c r="C35" s="12"/>
      <c r="D35" s="12"/>
      <c r="E35" s="12" t="s">
        <v>41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31"/>
    </row>
    <row r="36" spans="1:24" ht="20.100000000000001" customHeight="1">
      <c r="A36" s="23"/>
      <c r="B36" s="12"/>
      <c r="C36" s="12"/>
      <c r="D36" s="12"/>
      <c r="E36" s="12" t="s">
        <v>42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31"/>
    </row>
    <row r="37" spans="1:24" ht="20.100000000000001" customHeight="1">
      <c r="A37" s="32"/>
      <c r="B37" s="33"/>
      <c r="C37" s="33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2"/>
    </row>
  </sheetData>
  <mergeCells count="58">
    <mergeCell ref="N12:X12"/>
    <mergeCell ref="C12:J12"/>
    <mergeCell ref="C22:J22"/>
    <mergeCell ref="K22:M22"/>
    <mergeCell ref="N22:X22"/>
    <mergeCell ref="V14:X14"/>
    <mergeCell ref="A15:X15"/>
    <mergeCell ref="K21:R21"/>
    <mergeCell ref="S21:U21"/>
    <mergeCell ref="V13:X13"/>
    <mergeCell ref="A12:B12"/>
    <mergeCell ref="K12:M12"/>
    <mergeCell ref="A13:B13"/>
    <mergeCell ref="C13:J13"/>
    <mergeCell ref="A14:B14"/>
    <mergeCell ref="C14:J14"/>
    <mergeCell ref="T14:U14"/>
    <mergeCell ref="K14:L14"/>
    <mergeCell ref="M14:Q14"/>
    <mergeCell ref="R14:S14"/>
    <mergeCell ref="K13:L13"/>
    <mergeCell ref="M13:Q13"/>
    <mergeCell ref="R13:S13"/>
    <mergeCell ref="T13:U13"/>
    <mergeCell ref="C25:X25"/>
    <mergeCell ref="A28:X28"/>
    <mergeCell ref="B29:G29"/>
    <mergeCell ref="H31:Q31"/>
    <mergeCell ref="A1:C1"/>
    <mergeCell ref="V21:X21"/>
    <mergeCell ref="A22:B22"/>
    <mergeCell ref="A23:B25"/>
    <mergeCell ref="C23:X23"/>
    <mergeCell ref="C24:X24"/>
    <mergeCell ref="A16:C16"/>
    <mergeCell ref="D16:X16"/>
    <mergeCell ref="K18:M19"/>
    <mergeCell ref="A21:B21"/>
    <mergeCell ref="C21:H21"/>
    <mergeCell ref="I21:J21"/>
    <mergeCell ref="A10:X10"/>
    <mergeCell ref="A11:B11"/>
    <mergeCell ref="C11:H11"/>
    <mergeCell ref="I11:J11"/>
    <mergeCell ref="K11:R11"/>
    <mergeCell ref="S11:U11"/>
    <mergeCell ref="V11:X11"/>
    <mergeCell ref="A6:D6"/>
    <mergeCell ref="E6:X6"/>
    <mergeCell ref="A7:D7"/>
    <mergeCell ref="E7:X7"/>
    <mergeCell ref="A8:D8"/>
    <mergeCell ref="E8:X8"/>
    <mergeCell ref="A2:X2"/>
    <mergeCell ref="A4:D4"/>
    <mergeCell ref="E4:X4"/>
    <mergeCell ref="A5:D5"/>
    <mergeCell ref="E5:X5"/>
  </mergeCells>
  <phoneticPr fontId="1"/>
  <printOptions horizontalCentered="1"/>
  <pageMargins left="0.70866141732283472" right="0.70866141732283472" top="0.53" bottom="0.45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Zeros="0" view="pageBreakPreview" zoomScaleNormal="100" zoomScaleSheetLayoutView="100" workbookViewId="0">
      <selection activeCell="A2" sqref="A2:X2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105</v>
      </c>
      <c r="D1" s="42"/>
    </row>
    <row r="2" spans="1:24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98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103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104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9.5" customHeight="1">
      <c r="A11" s="105" t="s">
        <v>1</v>
      </c>
      <c r="B11" s="105"/>
      <c r="C11" s="73" t="s">
        <v>101</v>
      </c>
      <c r="D11" s="74"/>
      <c r="E11" s="74"/>
      <c r="F11" s="74"/>
      <c r="G11" s="74"/>
      <c r="H11" s="75"/>
      <c r="I11" s="102" t="s">
        <v>62</v>
      </c>
      <c r="J11" s="104"/>
      <c r="K11" s="100" t="s">
        <v>100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69</v>
      </c>
      <c r="W11" s="77"/>
      <c r="X11" s="78"/>
    </row>
    <row r="12" spans="1:24" ht="42" customHeight="1">
      <c r="A12" s="105" t="s">
        <v>67</v>
      </c>
      <c r="B12" s="105"/>
      <c r="C12" s="76" t="s">
        <v>82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101" t="s">
        <v>71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24.95" customHeight="1">
      <c r="A13" s="105" t="s">
        <v>73</v>
      </c>
      <c r="B13" s="105"/>
      <c r="C13" s="108"/>
      <c r="D13" s="109"/>
      <c r="E13" s="109"/>
      <c r="F13" s="109"/>
      <c r="G13" s="109"/>
      <c r="H13" s="109"/>
      <c r="I13" s="109"/>
      <c r="J13" s="110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4" ht="24.95" customHeight="1">
      <c r="A14" s="105"/>
      <c r="B14" s="105"/>
      <c r="C14" s="111"/>
      <c r="D14" s="112"/>
      <c r="E14" s="112"/>
      <c r="F14" s="112"/>
      <c r="G14" s="112"/>
      <c r="H14" s="112"/>
      <c r="I14" s="112"/>
      <c r="J14" s="113"/>
      <c r="K14" s="105" t="s">
        <v>36</v>
      </c>
      <c r="L14" s="105"/>
      <c r="M14" s="121"/>
      <c r="N14" s="121"/>
      <c r="O14" s="121"/>
      <c r="P14" s="121"/>
      <c r="Q14" s="121"/>
      <c r="R14" s="120" t="s">
        <v>58</v>
      </c>
      <c r="S14" s="120"/>
      <c r="T14" s="121"/>
      <c r="U14" s="121"/>
      <c r="V14" s="121"/>
      <c r="W14" s="121"/>
      <c r="X14" s="121"/>
    </row>
    <row r="15" spans="1:24" ht="16.5" customHeight="1">
      <c r="A15" s="87" t="s">
        <v>72</v>
      </c>
      <c r="B15" s="88"/>
      <c r="C15" s="114" t="s">
        <v>74</v>
      </c>
      <c r="D15" s="115"/>
      <c r="E15" s="115"/>
      <c r="F15" s="116"/>
      <c r="G15" s="117" t="s">
        <v>86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ht="25.5" customHeight="1">
      <c r="A16" s="89"/>
      <c r="B16" s="90"/>
      <c r="C16" s="98" t="s">
        <v>75</v>
      </c>
      <c r="D16" s="98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2.5" customHeight="1">
      <c r="A17" s="89"/>
      <c r="B17" s="90"/>
      <c r="C17" s="89" t="s">
        <v>76</v>
      </c>
      <c r="D17" s="93"/>
      <c r="E17" s="93"/>
      <c r="F17" s="94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22.5" customHeight="1">
      <c r="A18" s="91"/>
      <c r="B18" s="92"/>
      <c r="C18" s="95"/>
      <c r="D18" s="96"/>
      <c r="E18" s="96"/>
      <c r="F18" s="97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1:24" ht="35.25" customHeight="1">
      <c r="A19" s="102" t="s">
        <v>96</v>
      </c>
      <c r="B19" s="103"/>
      <c r="C19" s="104"/>
      <c r="D19" s="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ht="9.75" customHeight="1">
      <c r="A20" s="39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7.5" customHeight="1">
      <c r="A21" s="7"/>
      <c r="B21" s="7"/>
      <c r="C21" s="7"/>
      <c r="D21" s="10"/>
      <c r="E21" s="10"/>
      <c r="F21" s="10"/>
      <c r="G21" s="10"/>
      <c r="H21" s="10"/>
      <c r="I21" s="10"/>
      <c r="J21" s="10"/>
      <c r="K21" s="130" t="s">
        <v>38</v>
      </c>
      <c r="L21" s="130"/>
      <c r="M21" s="130"/>
      <c r="N21" s="36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6" customHeight="1">
      <c r="K22" s="130"/>
      <c r="L22" s="130"/>
      <c r="M22" s="130"/>
      <c r="N22" s="16"/>
    </row>
    <row r="23" spans="1:24" ht="13.5">
      <c r="K23" s="16"/>
      <c r="L23" s="16"/>
      <c r="M23" s="16"/>
      <c r="N23" s="16"/>
    </row>
    <row r="24" spans="1:24" ht="18.75" customHeight="1">
      <c r="A24" s="66" t="str">
        <f t="shared" ref="A24:V25" si="0">A11</f>
        <v>行事名</v>
      </c>
      <c r="B24" s="66"/>
      <c r="C24" s="71" t="str">
        <f t="shared" si="0"/>
        <v>大阪第２回記録会</v>
      </c>
      <c r="D24" s="71"/>
      <c r="E24" s="71"/>
      <c r="F24" s="71"/>
      <c r="G24" s="71"/>
      <c r="H24" s="71"/>
      <c r="I24" s="66" t="str">
        <f t="shared" si="0"/>
        <v>期日</v>
      </c>
      <c r="J24" s="66"/>
      <c r="K24" s="72" t="str">
        <f t="shared" si="0"/>
        <v>平成２３年５月２８日(土）</v>
      </c>
      <c r="L24" s="72"/>
      <c r="M24" s="72"/>
      <c r="N24" s="72"/>
      <c r="O24" s="72"/>
      <c r="P24" s="72"/>
      <c r="Q24" s="72"/>
      <c r="R24" s="72"/>
      <c r="S24" s="66" t="str">
        <f t="shared" si="0"/>
        <v>集合時間</v>
      </c>
      <c r="T24" s="66"/>
      <c r="U24" s="66"/>
      <c r="V24" s="72" t="str">
        <f t="shared" si="0"/>
        <v>８時１５分</v>
      </c>
      <c r="W24" s="72"/>
      <c r="X24" s="72"/>
    </row>
    <row r="25" spans="1:24" ht="43.5" customHeight="1">
      <c r="A25" s="66" t="str">
        <f t="shared" si="0"/>
        <v>会場</v>
      </c>
      <c r="B25" s="66"/>
      <c r="C25" s="70" t="str">
        <f t="shared" ref="C25" si="1">$C$12</f>
        <v>枚方市立陸上競技場
枚方市中宮大池4-10-1
072-848-4899</v>
      </c>
      <c r="D25" s="72"/>
      <c r="E25" s="72"/>
      <c r="F25" s="72"/>
      <c r="G25" s="72"/>
      <c r="H25" s="72"/>
      <c r="I25" s="66" t="str">
        <f t="shared" si="0"/>
        <v>集合場所</v>
      </c>
      <c r="J25" s="66"/>
      <c r="K25" s="66"/>
      <c r="L25" s="70" t="str">
        <f t="shared" si="0"/>
        <v>正門北側階段上(体育館側）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5" customHeight="1">
      <c r="A26" s="131" t="s">
        <v>87</v>
      </c>
      <c r="B26" s="66"/>
      <c r="C26" s="132" t="s">
        <v>88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5" customHeight="1">
      <c r="A27" s="66"/>
      <c r="B27" s="66"/>
      <c r="C27" s="86" t="s">
        <v>89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" customHeight="1">
      <c r="A28" s="66"/>
      <c r="B28" s="66"/>
      <c r="C28" s="86" t="s">
        <v>90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" customHeight="1">
      <c r="A29" s="66"/>
      <c r="B29" s="66"/>
      <c r="C29" s="86" t="s">
        <v>99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" customHeight="1">
      <c r="A30" s="66"/>
      <c r="B30" s="66"/>
      <c r="C30" s="86" t="s">
        <v>91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133" t="s">
        <v>92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3.5">
      <c r="K32" s="16"/>
      <c r="L32" s="16"/>
      <c r="M32" s="16"/>
      <c r="N32" s="16"/>
    </row>
    <row r="33" spans="1:24" ht="9" customHeight="1">
      <c r="A33" s="26"/>
      <c r="B33" s="27"/>
      <c r="C33" s="27"/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 ht="21">
      <c r="A34" s="127" t="s">
        <v>39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</row>
    <row r="35" spans="1:24" ht="20.100000000000001" customHeight="1">
      <c r="A35" s="23">
        <f t="shared" ref="A35" si="2">$D$13</f>
        <v>0</v>
      </c>
      <c r="B35" s="84">
        <f t="shared" ref="B35" si="3">$C$13</f>
        <v>0</v>
      </c>
      <c r="C35" s="84"/>
      <c r="D35" s="84"/>
      <c r="E35" s="84"/>
      <c r="F35" s="84"/>
      <c r="G35" s="84"/>
      <c r="H35" s="19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6.5" customHeight="1">
      <c r="A36" s="28"/>
      <c r="B36" s="29"/>
      <c r="C36" s="29"/>
      <c r="D36" s="29"/>
      <c r="E36" s="29"/>
      <c r="F36" s="29"/>
      <c r="G36" s="29"/>
      <c r="H36" s="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27" customHeight="1">
      <c r="A37" s="30"/>
      <c r="B37" s="11"/>
      <c r="C37" s="12"/>
      <c r="D37" s="13"/>
      <c r="E37" s="13"/>
      <c r="F37" s="13"/>
      <c r="G37" s="13"/>
      <c r="H37" s="124" t="s">
        <v>85</v>
      </c>
      <c r="I37" s="125"/>
      <c r="J37" s="125"/>
      <c r="K37" s="125"/>
      <c r="L37" s="125"/>
      <c r="M37" s="125"/>
      <c r="N37" s="125"/>
      <c r="O37" s="125"/>
      <c r="P37" s="125"/>
      <c r="Q37" s="126"/>
      <c r="R37" s="15"/>
      <c r="S37" s="15"/>
      <c r="T37" s="24"/>
      <c r="U37" s="24"/>
      <c r="V37" s="24"/>
      <c r="W37" s="24"/>
      <c r="X37" s="25"/>
    </row>
    <row r="38" spans="1:24" ht="12" customHeight="1">
      <c r="A38" s="30"/>
      <c r="B38" s="11"/>
      <c r="C38" s="12"/>
      <c r="D38" s="13"/>
      <c r="E38" s="13"/>
      <c r="F38" s="13"/>
      <c r="G38" s="13"/>
      <c r="H38" s="8"/>
      <c r="I38" s="8"/>
      <c r="J38" s="8"/>
      <c r="K38" s="8"/>
      <c r="L38" s="8"/>
      <c r="M38" s="8"/>
      <c r="N38" s="15"/>
      <c r="O38" s="15"/>
      <c r="P38" s="15"/>
      <c r="Q38" s="15"/>
      <c r="R38" s="15"/>
      <c r="S38" s="15"/>
      <c r="T38" s="24"/>
      <c r="U38" s="24"/>
      <c r="V38" s="24"/>
      <c r="W38" s="24"/>
      <c r="X38" s="25"/>
    </row>
    <row r="39" spans="1:24" ht="20.100000000000001" customHeight="1">
      <c r="A39" s="34" t="s">
        <v>57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1:24" ht="20.100000000000001" customHeight="1">
      <c r="A40" s="34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1:24" ht="20.100000000000001" customHeight="1">
      <c r="A41" s="23"/>
      <c r="B41" s="12"/>
      <c r="C41" s="12"/>
      <c r="D41" s="12"/>
      <c r="E41" s="12" t="s">
        <v>41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20.100000000000001" customHeight="1">
      <c r="A42" s="23"/>
      <c r="B42" s="12"/>
      <c r="C42" s="12"/>
      <c r="D42" s="12"/>
      <c r="E42" s="12" t="s">
        <v>42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0.100000000000001" customHeight="1">
      <c r="A43" s="32"/>
      <c r="B43" s="33"/>
      <c r="C43" s="3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</row>
  </sheetData>
  <mergeCells count="64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Zeros="0" view="pageBreakPreview" zoomScaleNormal="100" zoomScaleSheetLayoutView="100" workbookViewId="0">
      <selection activeCell="L25" sqref="L25:X25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112</v>
      </c>
      <c r="D1" s="42"/>
    </row>
    <row r="2" spans="1:24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98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107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108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9.5" customHeight="1">
      <c r="A11" s="105" t="s">
        <v>1</v>
      </c>
      <c r="B11" s="105"/>
      <c r="C11" s="73" t="s">
        <v>109</v>
      </c>
      <c r="D11" s="74"/>
      <c r="E11" s="74"/>
      <c r="F11" s="74"/>
      <c r="G11" s="74"/>
      <c r="H11" s="75"/>
      <c r="I11" s="102" t="s">
        <v>62</v>
      </c>
      <c r="J11" s="104"/>
      <c r="K11" s="100" t="s">
        <v>106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69</v>
      </c>
      <c r="W11" s="77"/>
      <c r="X11" s="78"/>
    </row>
    <row r="12" spans="1:24" ht="42" customHeight="1">
      <c r="A12" s="105" t="s">
        <v>67</v>
      </c>
      <c r="B12" s="105"/>
      <c r="C12" s="76" t="s">
        <v>110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101" t="s">
        <v>111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24.95" customHeight="1">
      <c r="A13" s="105" t="s">
        <v>73</v>
      </c>
      <c r="B13" s="105"/>
      <c r="C13" s="108"/>
      <c r="D13" s="109"/>
      <c r="E13" s="109"/>
      <c r="F13" s="109"/>
      <c r="G13" s="109"/>
      <c r="H13" s="109"/>
      <c r="I13" s="109"/>
      <c r="J13" s="110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4" ht="24.95" customHeight="1">
      <c r="A14" s="105"/>
      <c r="B14" s="105"/>
      <c r="C14" s="111"/>
      <c r="D14" s="112"/>
      <c r="E14" s="112"/>
      <c r="F14" s="112"/>
      <c r="G14" s="112"/>
      <c r="H14" s="112"/>
      <c r="I14" s="112"/>
      <c r="J14" s="113"/>
      <c r="K14" s="105" t="s">
        <v>36</v>
      </c>
      <c r="L14" s="105"/>
      <c r="M14" s="121"/>
      <c r="N14" s="121"/>
      <c r="O14" s="121"/>
      <c r="P14" s="121"/>
      <c r="Q14" s="121"/>
      <c r="R14" s="120" t="s">
        <v>58</v>
      </c>
      <c r="S14" s="120"/>
      <c r="T14" s="121"/>
      <c r="U14" s="121"/>
      <c r="V14" s="121"/>
      <c r="W14" s="121"/>
      <c r="X14" s="121"/>
    </row>
    <row r="15" spans="1:24" ht="16.5" customHeight="1">
      <c r="A15" s="87" t="s">
        <v>72</v>
      </c>
      <c r="B15" s="88"/>
      <c r="C15" s="114" t="s">
        <v>74</v>
      </c>
      <c r="D15" s="115"/>
      <c r="E15" s="115"/>
      <c r="F15" s="116"/>
      <c r="G15" s="117" t="s">
        <v>86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ht="25.5" customHeight="1">
      <c r="A16" s="89"/>
      <c r="B16" s="90"/>
      <c r="C16" s="98" t="s">
        <v>75</v>
      </c>
      <c r="D16" s="98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2.5" customHeight="1">
      <c r="A17" s="89"/>
      <c r="B17" s="90"/>
      <c r="C17" s="89" t="s">
        <v>76</v>
      </c>
      <c r="D17" s="93"/>
      <c r="E17" s="93"/>
      <c r="F17" s="94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22.5" customHeight="1">
      <c r="A18" s="91"/>
      <c r="B18" s="92"/>
      <c r="C18" s="95"/>
      <c r="D18" s="96"/>
      <c r="E18" s="96"/>
      <c r="F18" s="97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1:24" ht="35.25" customHeight="1">
      <c r="A19" s="102" t="s">
        <v>96</v>
      </c>
      <c r="B19" s="103"/>
      <c r="C19" s="104"/>
      <c r="D19" s="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ht="9.75" customHeight="1">
      <c r="A20" s="39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7.5" customHeight="1">
      <c r="A21" s="7"/>
      <c r="B21" s="7"/>
      <c r="C21" s="7"/>
      <c r="D21" s="10"/>
      <c r="E21" s="10"/>
      <c r="F21" s="10"/>
      <c r="G21" s="10"/>
      <c r="H21" s="10"/>
      <c r="I21" s="10"/>
      <c r="J21" s="10"/>
      <c r="K21" s="130" t="s">
        <v>38</v>
      </c>
      <c r="L21" s="130"/>
      <c r="M21" s="130"/>
      <c r="N21" s="36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6" customHeight="1">
      <c r="K22" s="130"/>
      <c r="L22" s="130"/>
      <c r="M22" s="130"/>
      <c r="N22" s="16"/>
    </row>
    <row r="23" spans="1:24" ht="13.5">
      <c r="K23" s="16"/>
      <c r="L23" s="16"/>
      <c r="M23" s="16"/>
      <c r="N23" s="16"/>
    </row>
    <row r="24" spans="1:24" ht="18.75" customHeight="1">
      <c r="A24" s="66" t="str">
        <f t="shared" ref="A24:V25" si="0">A11</f>
        <v>行事名</v>
      </c>
      <c r="B24" s="66"/>
      <c r="C24" s="71" t="str">
        <f t="shared" si="0"/>
        <v>大阪第３回記録会</v>
      </c>
      <c r="D24" s="71"/>
      <c r="E24" s="71"/>
      <c r="F24" s="71"/>
      <c r="G24" s="71"/>
      <c r="H24" s="71"/>
      <c r="I24" s="66" t="str">
        <f t="shared" si="0"/>
        <v>期日</v>
      </c>
      <c r="J24" s="66"/>
      <c r="K24" s="72" t="str">
        <f t="shared" si="0"/>
        <v>平成２３年６月１８日(土）</v>
      </c>
      <c r="L24" s="72"/>
      <c r="M24" s="72"/>
      <c r="N24" s="72"/>
      <c r="O24" s="72"/>
      <c r="P24" s="72"/>
      <c r="Q24" s="72"/>
      <c r="R24" s="72"/>
      <c r="S24" s="66" t="str">
        <f t="shared" si="0"/>
        <v>集合時間</v>
      </c>
      <c r="T24" s="66"/>
      <c r="U24" s="66"/>
      <c r="V24" s="72" t="str">
        <f t="shared" si="0"/>
        <v>８時１５分</v>
      </c>
      <c r="W24" s="72"/>
      <c r="X24" s="72"/>
    </row>
    <row r="25" spans="1:24" ht="43.5" customHeight="1">
      <c r="A25" s="66" t="str">
        <f t="shared" si="0"/>
        <v>会場</v>
      </c>
      <c r="B25" s="66"/>
      <c r="C25" s="70" t="str">
        <f t="shared" ref="C25" si="1">$C$12</f>
        <v>金岡公園陸上競技場
堺市北区長曽根町1179-18
072-254-6601</v>
      </c>
      <c r="D25" s="72"/>
      <c r="E25" s="72"/>
      <c r="F25" s="72"/>
      <c r="G25" s="72"/>
      <c r="H25" s="72"/>
      <c r="I25" s="66" t="str">
        <f t="shared" si="0"/>
        <v>集合場所</v>
      </c>
      <c r="J25" s="66"/>
      <c r="K25" s="66"/>
      <c r="L25" s="70" t="str">
        <f t="shared" si="0"/>
        <v>体育館入口前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5" customHeight="1">
      <c r="A26" s="131" t="s">
        <v>87</v>
      </c>
      <c r="B26" s="66"/>
      <c r="C26" s="132" t="s">
        <v>88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5" customHeight="1">
      <c r="A27" s="66"/>
      <c r="B27" s="66"/>
      <c r="C27" s="86" t="s">
        <v>89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" customHeight="1">
      <c r="A28" s="66"/>
      <c r="B28" s="66"/>
      <c r="C28" s="86" t="s">
        <v>90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" customHeight="1">
      <c r="A29" s="66"/>
      <c r="B29" s="66"/>
      <c r="C29" s="86" t="s">
        <v>99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" customHeight="1">
      <c r="A30" s="66"/>
      <c r="B30" s="66"/>
      <c r="C30" s="86" t="s">
        <v>91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133" t="s">
        <v>92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3.5">
      <c r="K32" s="16"/>
      <c r="L32" s="16"/>
      <c r="M32" s="16"/>
      <c r="N32" s="16"/>
    </row>
    <row r="33" spans="1:24" ht="9" customHeight="1">
      <c r="A33" s="26"/>
      <c r="B33" s="27"/>
      <c r="C33" s="27"/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 ht="21">
      <c r="A34" s="127" t="s">
        <v>39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</row>
    <row r="35" spans="1:24" ht="20.100000000000001" customHeight="1">
      <c r="A35" s="23">
        <f t="shared" ref="A35" si="2">$D$13</f>
        <v>0</v>
      </c>
      <c r="B35" s="84">
        <f t="shared" ref="B35" si="3">$C$13</f>
        <v>0</v>
      </c>
      <c r="C35" s="84"/>
      <c r="D35" s="84"/>
      <c r="E35" s="84"/>
      <c r="F35" s="84"/>
      <c r="G35" s="84"/>
      <c r="H35" s="19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6.5" customHeight="1">
      <c r="A36" s="28"/>
      <c r="B36" s="29"/>
      <c r="C36" s="29"/>
      <c r="D36" s="29"/>
      <c r="E36" s="29"/>
      <c r="F36" s="29"/>
      <c r="G36" s="29"/>
      <c r="H36" s="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27" customHeight="1">
      <c r="A37" s="30"/>
      <c r="B37" s="11"/>
      <c r="C37" s="12"/>
      <c r="D37" s="13"/>
      <c r="E37" s="13"/>
      <c r="F37" s="13"/>
      <c r="G37" s="13"/>
      <c r="H37" s="124" t="s">
        <v>85</v>
      </c>
      <c r="I37" s="125"/>
      <c r="J37" s="125"/>
      <c r="K37" s="125"/>
      <c r="L37" s="125"/>
      <c r="M37" s="125"/>
      <c r="N37" s="125"/>
      <c r="O37" s="125"/>
      <c r="P37" s="125"/>
      <c r="Q37" s="126"/>
      <c r="R37" s="15"/>
      <c r="S37" s="15"/>
      <c r="T37" s="24"/>
      <c r="U37" s="24"/>
      <c r="V37" s="24"/>
      <c r="W37" s="24"/>
      <c r="X37" s="25"/>
    </row>
    <row r="38" spans="1:24" ht="12" customHeight="1">
      <c r="A38" s="30"/>
      <c r="B38" s="11"/>
      <c r="C38" s="12"/>
      <c r="D38" s="13"/>
      <c r="E38" s="13"/>
      <c r="F38" s="13"/>
      <c r="G38" s="13"/>
      <c r="H38" s="8"/>
      <c r="I38" s="8"/>
      <c r="J38" s="8"/>
      <c r="K38" s="8"/>
      <c r="L38" s="8"/>
      <c r="M38" s="8"/>
      <c r="N38" s="15"/>
      <c r="O38" s="15"/>
      <c r="P38" s="15"/>
      <c r="Q38" s="15"/>
      <c r="R38" s="15"/>
      <c r="S38" s="15"/>
      <c r="T38" s="24"/>
      <c r="U38" s="24"/>
      <c r="V38" s="24"/>
      <c r="W38" s="24"/>
      <c r="X38" s="25"/>
    </row>
    <row r="39" spans="1:24" ht="20.100000000000001" customHeight="1">
      <c r="A39" s="34" t="s">
        <v>57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1:24" ht="20.100000000000001" customHeight="1">
      <c r="A40" s="34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1:24" ht="20.100000000000001" customHeight="1">
      <c r="A41" s="23"/>
      <c r="B41" s="12"/>
      <c r="C41" s="12"/>
      <c r="D41" s="12"/>
      <c r="E41" s="12" t="s">
        <v>41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20.100000000000001" customHeight="1">
      <c r="A42" s="23"/>
      <c r="B42" s="12"/>
      <c r="C42" s="12"/>
      <c r="D42" s="12"/>
      <c r="E42" s="12" t="s">
        <v>42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0.100000000000001" customHeight="1">
      <c r="A43" s="32"/>
      <c r="B43" s="33"/>
      <c r="C43" s="3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</row>
  </sheetData>
  <mergeCells count="64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Zeros="0" view="pageBreakPreview" zoomScaleNormal="100" zoomScaleSheetLayoutView="100" workbookViewId="0">
      <selection activeCell="C29" sqref="C29:X29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119</v>
      </c>
      <c r="D1" s="42"/>
    </row>
    <row r="2" spans="1:24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98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108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117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30" customHeight="1">
      <c r="A11" s="105" t="s">
        <v>1</v>
      </c>
      <c r="B11" s="105"/>
      <c r="C11" s="139" t="s">
        <v>113</v>
      </c>
      <c r="D11" s="74"/>
      <c r="E11" s="74"/>
      <c r="F11" s="74"/>
      <c r="G11" s="74"/>
      <c r="H11" s="75"/>
      <c r="I11" s="102" t="s">
        <v>62</v>
      </c>
      <c r="J11" s="104"/>
      <c r="K11" s="100" t="s">
        <v>116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69</v>
      </c>
      <c r="W11" s="77"/>
      <c r="X11" s="78"/>
    </row>
    <row r="12" spans="1:24" ht="42" customHeight="1">
      <c r="A12" s="105" t="s">
        <v>67</v>
      </c>
      <c r="B12" s="105"/>
      <c r="C12" s="76" t="s">
        <v>114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101" t="s">
        <v>115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24.95" customHeight="1">
      <c r="A13" s="105" t="s">
        <v>73</v>
      </c>
      <c r="B13" s="105"/>
      <c r="C13" s="108"/>
      <c r="D13" s="109"/>
      <c r="E13" s="109"/>
      <c r="F13" s="109"/>
      <c r="G13" s="109"/>
      <c r="H13" s="109"/>
      <c r="I13" s="109"/>
      <c r="J13" s="110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4" ht="24.95" customHeight="1">
      <c r="A14" s="105"/>
      <c r="B14" s="105"/>
      <c r="C14" s="111"/>
      <c r="D14" s="112"/>
      <c r="E14" s="112"/>
      <c r="F14" s="112"/>
      <c r="G14" s="112"/>
      <c r="H14" s="112"/>
      <c r="I14" s="112"/>
      <c r="J14" s="113"/>
      <c r="K14" s="105" t="s">
        <v>36</v>
      </c>
      <c r="L14" s="105"/>
      <c r="M14" s="121"/>
      <c r="N14" s="121"/>
      <c r="O14" s="121"/>
      <c r="P14" s="121"/>
      <c r="Q14" s="121"/>
      <c r="R14" s="120" t="s">
        <v>58</v>
      </c>
      <c r="S14" s="120"/>
      <c r="T14" s="121"/>
      <c r="U14" s="121"/>
      <c r="V14" s="121"/>
      <c r="W14" s="121"/>
      <c r="X14" s="121"/>
    </row>
    <row r="15" spans="1:24" ht="16.5" customHeight="1">
      <c r="A15" s="87" t="s">
        <v>72</v>
      </c>
      <c r="B15" s="88"/>
      <c r="C15" s="114" t="s">
        <v>74</v>
      </c>
      <c r="D15" s="115"/>
      <c r="E15" s="115"/>
      <c r="F15" s="116"/>
      <c r="G15" s="117" t="s">
        <v>86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ht="25.5" customHeight="1">
      <c r="A16" s="89"/>
      <c r="B16" s="90"/>
      <c r="C16" s="98" t="s">
        <v>75</v>
      </c>
      <c r="D16" s="98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2.5" customHeight="1">
      <c r="A17" s="89"/>
      <c r="B17" s="90"/>
      <c r="C17" s="89" t="s">
        <v>76</v>
      </c>
      <c r="D17" s="93"/>
      <c r="E17" s="93"/>
      <c r="F17" s="94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22.5" customHeight="1">
      <c r="A18" s="91"/>
      <c r="B18" s="92"/>
      <c r="C18" s="95"/>
      <c r="D18" s="96"/>
      <c r="E18" s="96"/>
      <c r="F18" s="97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1:24" ht="35.25" customHeight="1">
      <c r="A19" s="102" t="s">
        <v>96</v>
      </c>
      <c r="B19" s="103"/>
      <c r="C19" s="104"/>
      <c r="D19" s="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ht="9.75" customHeight="1">
      <c r="A20" s="39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7.5" customHeight="1">
      <c r="A21" s="7"/>
      <c r="B21" s="7"/>
      <c r="C21" s="7"/>
      <c r="D21" s="10"/>
      <c r="E21" s="10"/>
      <c r="F21" s="10"/>
      <c r="G21" s="10"/>
      <c r="H21" s="10"/>
      <c r="I21" s="10"/>
      <c r="J21" s="10"/>
      <c r="K21" s="130" t="s">
        <v>38</v>
      </c>
      <c r="L21" s="130"/>
      <c r="M21" s="130"/>
      <c r="N21" s="36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6" customHeight="1">
      <c r="K22" s="130"/>
      <c r="L22" s="130"/>
      <c r="M22" s="130"/>
      <c r="N22" s="16"/>
    </row>
    <row r="23" spans="1:24" ht="13.5">
      <c r="K23" s="16"/>
      <c r="L23" s="16"/>
      <c r="M23" s="16"/>
      <c r="N23" s="16"/>
    </row>
    <row r="24" spans="1:24" ht="28.5" customHeight="1">
      <c r="A24" s="66" t="str">
        <f t="shared" ref="A24:V25" si="0">A11</f>
        <v>行事名</v>
      </c>
      <c r="B24" s="135"/>
      <c r="C24" s="136" t="s">
        <v>113</v>
      </c>
      <c r="D24" s="137"/>
      <c r="E24" s="137"/>
      <c r="F24" s="137"/>
      <c r="G24" s="137"/>
      <c r="H24" s="137"/>
      <c r="I24" s="138" t="str">
        <f t="shared" si="0"/>
        <v>期日</v>
      </c>
      <c r="J24" s="66"/>
      <c r="K24" s="72" t="str">
        <f t="shared" si="0"/>
        <v>平成２３年７月３日(日）</v>
      </c>
      <c r="L24" s="72"/>
      <c r="M24" s="72"/>
      <c r="N24" s="72"/>
      <c r="O24" s="72"/>
      <c r="P24" s="72"/>
      <c r="Q24" s="72"/>
      <c r="R24" s="72"/>
      <c r="S24" s="66" t="str">
        <f t="shared" si="0"/>
        <v>集合時間</v>
      </c>
      <c r="T24" s="66"/>
      <c r="U24" s="66"/>
      <c r="V24" s="72" t="str">
        <f t="shared" si="0"/>
        <v>８時１５分</v>
      </c>
      <c r="W24" s="72"/>
      <c r="X24" s="72"/>
    </row>
    <row r="25" spans="1:24" ht="43.5" customHeight="1">
      <c r="A25" s="66" t="str">
        <f t="shared" si="0"/>
        <v>会場</v>
      </c>
      <c r="B25" s="66"/>
      <c r="C25" s="134" t="str">
        <f t="shared" ref="C25" si="1">$C$12</f>
        <v>万博記念陸上競技場
吹田市千里万博公園5－2
06-6876-1131</v>
      </c>
      <c r="D25" s="133"/>
      <c r="E25" s="133"/>
      <c r="F25" s="133"/>
      <c r="G25" s="133"/>
      <c r="H25" s="133"/>
      <c r="I25" s="66" t="str">
        <f t="shared" si="0"/>
        <v>集合場所</v>
      </c>
      <c r="J25" s="66"/>
      <c r="K25" s="66"/>
      <c r="L25" s="70" t="str">
        <f t="shared" si="0"/>
        <v>競技場正面玄関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5" customHeight="1">
      <c r="A26" s="131" t="s">
        <v>87</v>
      </c>
      <c r="B26" s="66"/>
      <c r="C26" s="132" t="s">
        <v>88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5" customHeight="1">
      <c r="A27" s="66"/>
      <c r="B27" s="66"/>
      <c r="C27" s="86" t="s">
        <v>89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" customHeight="1">
      <c r="A28" s="66"/>
      <c r="B28" s="66"/>
      <c r="C28" s="86" t="s">
        <v>90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" customHeight="1">
      <c r="A29" s="66"/>
      <c r="B29" s="66"/>
      <c r="C29" s="86" t="s">
        <v>99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" customHeight="1">
      <c r="A30" s="66"/>
      <c r="B30" s="66"/>
      <c r="C30" s="86" t="s">
        <v>91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133" t="s">
        <v>92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3.5">
      <c r="K32" s="16"/>
      <c r="L32" s="16"/>
      <c r="M32" s="16"/>
      <c r="N32" s="16"/>
    </row>
    <row r="33" spans="1:24" ht="9" customHeight="1">
      <c r="A33" s="26"/>
      <c r="B33" s="27"/>
      <c r="C33" s="27"/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 ht="21">
      <c r="A34" s="127" t="s">
        <v>39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</row>
    <row r="35" spans="1:24" ht="20.100000000000001" customHeight="1">
      <c r="A35" s="23">
        <f t="shared" ref="A35" si="2">$D$13</f>
        <v>0</v>
      </c>
      <c r="B35" s="84">
        <f t="shared" ref="B35" si="3">$C$13</f>
        <v>0</v>
      </c>
      <c r="C35" s="84"/>
      <c r="D35" s="84"/>
      <c r="E35" s="84"/>
      <c r="F35" s="84"/>
      <c r="G35" s="84"/>
      <c r="H35" s="19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6.5" customHeight="1">
      <c r="A36" s="28"/>
      <c r="B36" s="29"/>
      <c r="C36" s="29"/>
      <c r="D36" s="29"/>
      <c r="E36" s="29"/>
      <c r="F36" s="29"/>
      <c r="G36" s="29"/>
      <c r="H36" s="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27" customHeight="1">
      <c r="A37" s="30"/>
      <c r="B37" s="11"/>
      <c r="C37" s="12"/>
      <c r="D37" s="13"/>
      <c r="E37" s="13"/>
      <c r="F37" s="13"/>
      <c r="G37" s="13"/>
      <c r="H37" s="124" t="s">
        <v>85</v>
      </c>
      <c r="I37" s="125"/>
      <c r="J37" s="125"/>
      <c r="K37" s="125"/>
      <c r="L37" s="125"/>
      <c r="M37" s="125"/>
      <c r="N37" s="125"/>
      <c r="O37" s="125"/>
      <c r="P37" s="125"/>
      <c r="Q37" s="126"/>
      <c r="R37" s="15"/>
      <c r="S37" s="15"/>
      <c r="T37" s="24"/>
      <c r="U37" s="24"/>
      <c r="V37" s="24"/>
      <c r="W37" s="24"/>
      <c r="X37" s="25"/>
    </row>
    <row r="38" spans="1:24" ht="12" customHeight="1">
      <c r="A38" s="30"/>
      <c r="B38" s="11"/>
      <c r="C38" s="12"/>
      <c r="D38" s="13"/>
      <c r="E38" s="13"/>
      <c r="F38" s="13"/>
      <c r="G38" s="13"/>
      <c r="H38" s="8"/>
      <c r="I38" s="8"/>
      <c r="J38" s="8"/>
      <c r="K38" s="8"/>
      <c r="L38" s="8"/>
      <c r="M38" s="8"/>
      <c r="N38" s="15"/>
      <c r="O38" s="15"/>
      <c r="P38" s="15"/>
      <c r="Q38" s="15"/>
      <c r="R38" s="15"/>
      <c r="S38" s="15"/>
      <c r="T38" s="24"/>
      <c r="U38" s="24"/>
      <c r="V38" s="24"/>
      <c r="W38" s="24"/>
      <c r="X38" s="25"/>
    </row>
    <row r="39" spans="1:24" ht="20.100000000000001" customHeight="1">
      <c r="A39" s="34" t="s">
        <v>57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1:24" ht="20.100000000000001" customHeight="1">
      <c r="A40" s="34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1:24" ht="20.100000000000001" customHeight="1">
      <c r="A41" s="23"/>
      <c r="B41" s="12"/>
      <c r="C41" s="12"/>
      <c r="D41" s="12"/>
      <c r="E41" s="12" t="s">
        <v>41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20.100000000000001" customHeight="1">
      <c r="A42" s="23"/>
      <c r="B42" s="12"/>
      <c r="C42" s="12"/>
      <c r="D42" s="12"/>
      <c r="E42" s="12" t="s">
        <v>42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0.100000000000001" customHeight="1">
      <c r="A43" s="32"/>
      <c r="B43" s="33"/>
      <c r="C43" s="3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</row>
  </sheetData>
  <mergeCells count="64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8"/>
  <sheetViews>
    <sheetView showGridLines="0" showZeros="0" tabSelected="1" view="pageBreakPreview" zoomScaleNormal="100" zoomScaleSheetLayoutView="100" workbookViewId="0">
      <selection activeCell="AC10" sqref="AC10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120</v>
      </c>
      <c r="D1" s="42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24" ht="21">
      <c r="A2" s="122" t="s">
        <v>200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6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203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195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196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5.2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3.5">
      <c r="A11" s="105" t="s">
        <v>1</v>
      </c>
      <c r="B11" s="105"/>
      <c r="C11" s="139" t="s">
        <v>118</v>
      </c>
      <c r="D11" s="74"/>
      <c r="E11" s="74"/>
      <c r="F11" s="74"/>
      <c r="G11" s="74"/>
      <c r="H11" s="75"/>
      <c r="I11" s="102" t="s">
        <v>62</v>
      </c>
      <c r="J11" s="104"/>
      <c r="K11" s="100" t="s">
        <v>193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197</v>
      </c>
      <c r="W11" s="77"/>
      <c r="X11" s="78"/>
    </row>
    <row r="12" spans="1:24" ht="42" customHeight="1">
      <c r="A12" s="105" t="s">
        <v>67</v>
      </c>
      <c r="B12" s="105"/>
      <c r="C12" s="76" t="s">
        <v>194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76" t="s">
        <v>198</v>
      </c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1"/>
    </row>
    <row r="13" spans="1:24" ht="24.95" customHeight="1">
      <c r="A13" s="105" t="s">
        <v>73</v>
      </c>
      <c r="B13" s="105"/>
      <c r="C13" s="108"/>
      <c r="D13" s="109"/>
      <c r="E13" s="109"/>
      <c r="F13" s="109"/>
      <c r="G13" s="109"/>
      <c r="H13" s="109"/>
      <c r="I13" s="109"/>
      <c r="J13" s="110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4" ht="24.95" customHeight="1">
      <c r="A14" s="105"/>
      <c r="B14" s="105"/>
      <c r="C14" s="111"/>
      <c r="D14" s="112"/>
      <c r="E14" s="112"/>
      <c r="F14" s="112"/>
      <c r="G14" s="112"/>
      <c r="H14" s="112"/>
      <c r="I14" s="112"/>
      <c r="J14" s="113"/>
      <c r="K14" s="105" t="s">
        <v>36</v>
      </c>
      <c r="L14" s="105"/>
      <c r="M14" s="121"/>
      <c r="N14" s="121"/>
      <c r="O14" s="121"/>
      <c r="P14" s="121"/>
      <c r="Q14" s="121"/>
      <c r="R14" s="120" t="s">
        <v>58</v>
      </c>
      <c r="S14" s="120"/>
      <c r="T14" s="121"/>
      <c r="U14" s="121"/>
      <c r="V14" s="121"/>
      <c r="W14" s="121"/>
      <c r="X14" s="121"/>
    </row>
    <row r="15" spans="1:24" ht="16.5" customHeight="1">
      <c r="A15" s="87" t="s">
        <v>72</v>
      </c>
      <c r="B15" s="88"/>
      <c r="C15" s="114" t="s">
        <v>74</v>
      </c>
      <c r="D15" s="115"/>
      <c r="E15" s="115"/>
      <c r="F15" s="116"/>
      <c r="G15" s="117" t="s">
        <v>86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ht="25.5" customHeight="1">
      <c r="A16" s="89"/>
      <c r="B16" s="90"/>
      <c r="C16" s="98" t="s">
        <v>75</v>
      </c>
      <c r="D16" s="98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2.5" customHeight="1">
      <c r="A17" s="89"/>
      <c r="B17" s="90"/>
      <c r="C17" s="89" t="s">
        <v>76</v>
      </c>
      <c r="D17" s="93"/>
      <c r="E17" s="93"/>
      <c r="F17" s="94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22.5" customHeight="1">
      <c r="A18" s="91"/>
      <c r="B18" s="92"/>
      <c r="C18" s="95"/>
      <c r="D18" s="96"/>
      <c r="E18" s="96"/>
      <c r="F18" s="97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1:24" ht="28.5" customHeight="1">
      <c r="A19" s="246" t="s">
        <v>201</v>
      </c>
      <c r="B19" s="104"/>
      <c r="C19" s="232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4"/>
    </row>
    <row r="20" spans="1:24" ht="24.95" customHeight="1">
      <c r="A20" s="105" t="s">
        <v>154</v>
      </c>
      <c r="B20" s="105"/>
      <c r="C20" s="235" t="s">
        <v>155</v>
      </c>
      <c r="D20" s="236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38" t="s">
        <v>156</v>
      </c>
      <c r="Q20" s="239"/>
      <c r="R20" s="239"/>
      <c r="S20" s="239"/>
      <c r="T20" s="239"/>
      <c r="U20" s="239"/>
      <c r="V20" s="239"/>
      <c r="W20" s="239"/>
      <c r="X20" s="240"/>
    </row>
    <row r="21" spans="1:24" ht="24.95" customHeight="1">
      <c r="A21" s="105"/>
      <c r="B21" s="105"/>
      <c r="C21" s="235" t="s">
        <v>155</v>
      </c>
      <c r="D21" s="236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38" t="s">
        <v>157</v>
      </c>
      <c r="Q21" s="239"/>
      <c r="R21" s="239"/>
      <c r="S21" s="239"/>
      <c r="T21" s="239"/>
      <c r="U21" s="239"/>
      <c r="V21" s="239"/>
      <c r="W21" s="239"/>
      <c r="X21" s="240"/>
    </row>
    <row r="22" spans="1:24" ht="24.95" customHeight="1" thickBot="1">
      <c r="A22" s="105"/>
      <c r="B22" s="105"/>
      <c r="C22" s="235" t="s">
        <v>155</v>
      </c>
      <c r="D22" s="236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38" t="s">
        <v>157</v>
      </c>
      <c r="Q22" s="239"/>
      <c r="R22" s="239"/>
      <c r="S22" s="239"/>
      <c r="T22" s="239"/>
      <c r="U22" s="239"/>
      <c r="V22" s="239"/>
      <c r="W22" s="239"/>
      <c r="X22" s="240"/>
    </row>
    <row r="23" spans="1:24" ht="22.5" customHeight="1" thickBot="1">
      <c r="A23" s="225" t="s">
        <v>202</v>
      </c>
      <c r="B23" s="225"/>
      <c r="C23" s="226"/>
      <c r="D23" s="227"/>
      <c r="E23" s="228"/>
      <c r="F23" s="62" t="s">
        <v>161</v>
      </c>
      <c r="G23" s="62" t="s">
        <v>162</v>
      </c>
      <c r="H23" s="230">
        <v>1500</v>
      </c>
      <c r="I23" s="230"/>
      <c r="J23" s="230"/>
      <c r="K23" s="57" t="s">
        <v>32</v>
      </c>
      <c r="L23" s="62" t="s">
        <v>163</v>
      </c>
      <c r="M23" s="229">
        <f>D23*H23</f>
        <v>0</v>
      </c>
      <c r="N23" s="229"/>
      <c r="O23" s="229"/>
      <c r="P23" s="62" t="s">
        <v>32</v>
      </c>
      <c r="Q23" s="256"/>
      <c r="R23" s="256"/>
      <c r="T23" s="62"/>
      <c r="U23" s="62"/>
      <c r="V23" s="62"/>
      <c r="W23" s="62"/>
      <c r="X23" s="63"/>
    </row>
    <row r="24" spans="1:24" ht="28.5" customHeight="1">
      <c r="A24" s="102" t="s">
        <v>96</v>
      </c>
      <c r="B24" s="103"/>
      <c r="C24" s="104"/>
      <c r="D24" s="79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8"/>
    </row>
    <row r="25" spans="1:24" ht="6" customHeight="1">
      <c r="A25" s="39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1:24" ht="7.5" customHeight="1">
      <c r="A26" s="7"/>
      <c r="B26" s="7"/>
      <c r="C26" s="7"/>
      <c r="D26" s="10"/>
      <c r="E26" s="10"/>
      <c r="F26" s="10"/>
      <c r="G26" s="10"/>
      <c r="H26" s="10"/>
      <c r="I26" s="10"/>
      <c r="J26" s="10"/>
      <c r="K26" s="130" t="s">
        <v>38</v>
      </c>
      <c r="L26" s="130"/>
      <c r="M26" s="130"/>
      <c r="N26" s="36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6" customHeight="1">
      <c r="K27" s="130"/>
      <c r="L27" s="130"/>
      <c r="M27" s="130"/>
      <c r="N27" s="16"/>
    </row>
    <row r="28" spans="1:24" ht="7.5" customHeight="1">
      <c r="K28" s="16"/>
      <c r="L28" s="16"/>
      <c r="M28" s="16"/>
      <c r="N28" s="16"/>
    </row>
    <row r="29" spans="1:24" ht="18.75" customHeight="1">
      <c r="A29" s="66" t="str">
        <f t="shared" ref="A29:V30" si="0">A11</f>
        <v>行事名</v>
      </c>
      <c r="B29" s="66"/>
      <c r="C29" s="142" t="str">
        <f t="shared" si="0"/>
        <v>近畿小学生交流会</v>
      </c>
      <c r="D29" s="142"/>
      <c r="E29" s="142"/>
      <c r="F29" s="142"/>
      <c r="G29" s="142"/>
      <c r="H29" s="142"/>
      <c r="I29" s="66" t="str">
        <f t="shared" si="0"/>
        <v>期日</v>
      </c>
      <c r="J29" s="66"/>
      <c r="K29" s="72" t="str">
        <f t="shared" si="0"/>
        <v>平成２３年８月７日(日）</v>
      </c>
      <c r="L29" s="72"/>
      <c r="M29" s="72"/>
      <c r="N29" s="72"/>
      <c r="O29" s="72"/>
      <c r="P29" s="72"/>
      <c r="Q29" s="72"/>
      <c r="R29" s="72"/>
      <c r="S29" s="66" t="str">
        <f t="shared" si="0"/>
        <v>集合時間</v>
      </c>
      <c r="T29" s="66"/>
      <c r="U29" s="66"/>
      <c r="V29" s="72" t="str">
        <f t="shared" si="0"/>
        <v>７時００分</v>
      </c>
      <c r="W29" s="72"/>
      <c r="X29" s="72"/>
    </row>
    <row r="30" spans="1:24" ht="43.5" customHeight="1">
      <c r="A30" s="66" t="str">
        <f t="shared" si="0"/>
        <v>会場</v>
      </c>
      <c r="B30" s="135"/>
      <c r="C30" s="140" t="str">
        <f t="shared" ref="C30" si="1">$C$12</f>
        <v>橿原陸上競技場
奈良県橿原市畝傍町52
0744-22-6000</v>
      </c>
      <c r="D30" s="141"/>
      <c r="E30" s="141"/>
      <c r="F30" s="141"/>
      <c r="G30" s="141"/>
      <c r="H30" s="141"/>
      <c r="I30" s="138" t="str">
        <f t="shared" si="0"/>
        <v>集合場所</v>
      </c>
      <c r="J30" s="66"/>
      <c r="K30" s="66"/>
      <c r="L30" s="70" t="str">
        <f t="shared" si="0"/>
        <v>枚方市立総合スポーツセンター臨時駐車場
（自家用車とめおきOK)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ht="15" customHeight="1">
      <c r="A31" s="131" t="s">
        <v>87</v>
      </c>
      <c r="B31" s="66"/>
      <c r="C31" s="86" t="s">
        <v>88</v>
      </c>
      <c r="D31" s="86"/>
      <c r="E31" s="86"/>
      <c r="F31" s="86"/>
      <c r="G31" s="86"/>
      <c r="H31" s="86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ht="15" customHeight="1">
      <c r="A32" s="66"/>
      <c r="B32" s="66"/>
      <c r="C32" s="86" t="s">
        <v>89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</row>
    <row r="33" spans="1:24" ht="15" customHeight="1">
      <c r="A33" s="66"/>
      <c r="B33" s="66"/>
      <c r="C33" s="86" t="s">
        <v>90</v>
      </c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1:24" ht="15" customHeight="1">
      <c r="A34" s="66"/>
      <c r="B34" s="66"/>
      <c r="C34" s="86" t="s">
        <v>99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</row>
    <row r="35" spans="1:24" ht="15" customHeight="1">
      <c r="A35" s="66"/>
      <c r="B35" s="66"/>
      <c r="C35" s="86" t="s">
        <v>91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</row>
    <row r="36" spans="1:24" ht="15" customHeight="1">
      <c r="A36" s="66"/>
      <c r="B36" s="66"/>
      <c r="C36" s="133" t="s">
        <v>92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</row>
    <row r="37" spans="1:24" ht="13.5">
      <c r="K37" s="16"/>
      <c r="L37" s="16"/>
      <c r="M37" s="16"/>
      <c r="N37" s="16"/>
    </row>
    <row r="38" spans="1:24" ht="9" customHeight="1">
      <c r="A38" s="26"/>
      <c r="B38" s="27"/>
      <c r="C38" s="27"/>
      <c r="D38" s="20"/>
      <c r="E38" s="20"/>
      <c r="F38" s="20"/>
      <c r="G38" s="20"/>
      <c r="H38" s="20"/>
      <c r="I38" s="20"/>
      <c r="J38" s="20"/>
      <c r="K38" s="18"/>
      <c r="L38" s="18"/>
      <c r="M38" s="18"/>
      <c r="N38" s="18"/>
      <c r="O38" s="20"/>
      <c r="P38" s="20"/>
      <c r="Q38" s="20"/>
      <c r="R38" s="20"/>
      <c r="S38" s="20"/>
      <c r="T38" s="20"/>
      <c r="U38" s="20"/>
      <c r="V38" s="20"/>
      <c r="W38" s="20"/>
      <c r="X38" s="21"/>
    </row>
    <row r="39" spans="1:24" ht="21">
      <c r="A39" s="127" t="s">
        <v>39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9"/>
    </row>
    <row r="40" spans="1:24" ht="13.5">
      <c r="A40" s="23">
        <f t="shared" ref="A40" si="2">$D$13</f>
        <v>0</v>
      </c>
      <c r="B40" s="84">
        <f t="shared" ref="B40" si="3">$C$13</f>
        <v>0</v>
      </c>
      <c r="C40" s="84"/>
      <c r="D40" s="84"/>
      <c r="E40" s="84"/>
      <c r="F40" s="84"/>
      <c r="G40" s="84"/>
      <c r="H40" s="19" t="s">
        <v>40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5"/>
    </row>
    <row r="41" spans="1:24" ht="10.5" customHeight="1">
      <c r="A41" s="28"/>
      <c r="B41" s="29"/>
      <c r="C41" s="29"/>
      <c r="D41" s="29"/>
      <c r="E41" s="29"/>
      <c r="F41" s="29"/>
      <c r="G41" s="29"/>
      <c r="H41" s="29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5"/>
    </row>
    <row r="42" spans="1:24" ht="27" customHeight="1">
      <c r="A42" s="30"/>
      <c r="B42" s="11"/>
      <c r="C42" s="12"/>
      <c r="D42" s="13"/>
      <c r="E42" s="13"/>
      <c r="F42" s="13"/>
      <c r="G42" s="13"/>
      <c r="H42" s="124" t="s">
        <v>167</v>
      </c>
      <c r="I42" s="125"/>
      <c r="J42" s="223"/>
      <c r="K42" s="125"/>
      <c r="L42" s="125"/>
      <c r="M42" s="125"/>
      <c r="N42" s="125"/>
      <c r="O42" s="125"/>
      <c r="P42" s="125" t="s">
        <v>168</v>
      </c>
      <c r="Q42" s="126"/>
      <c r="R42" s="61"/>
      <c r="S42" s="61"/>
      <c r="T42" s="24"/>
      <c r="U42" s="24"/>
      <c r="V42" s="24"/>
      <c r="W42" s="24"/>
      <c r="X42" s="25"/>
    </row>
    <row r="43" spans="1:24" ht="12" customHeight="1">
      <c r="A43" s="30"/>
      <c r="B43" s="11"/>
      <c r="C43" s="12"/>
      <c r="D43" s="13"/>
      <c r="E43" s="13"/>
      <c r="F43" s="13"/>
      <c r="G43" s="13"/>
      <c r="H43" s="8"/>
      <c r="I43" s="8"/>
      <c r="J43" s="8"/>
      <c r="K43" s="8"/>
      <c r="L43" s="8"/>
      <c r="M43" s="8"/>
      <c r="N43" s="15"/>
      <c r="O43" s="15"/>
      <c r="P43" s="15"/>
      <c r="Q43" s="15"/>
      <c r="R43" s="15"/>
      <c r="S43" s="15"/>
      <c r="T43" s="24"/>
      <c r="U43" s="24"/>
      <c r="V43" s="24"/>
      <c r="W43" s="24"/>
      <c r="X43" s="25"/>
    </row>
    <row r="44" spans="1:24" ht="13.5">
      <c r="A44" s="34" t="s">
        <v>199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35"/>
    </row>
    <row r="45" spans="1:24" ht="13.5">
      <c r="A45" s="34" t="s">
        <v>43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35"/>
    </row>
    <row r="46" spans="1:24" ht="13.5">
      <c r="A46" s="23"/>
      <c r="B46" s="12"/>
      <c r="C46" s="12"/>
      <c r="D46" s="12"/>
      <c r="E46" s="12" t="s">
        <v>41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31"/>
    </row>
    <row r="47" spans="1:24" ht="13.5">
      <c r="A47" s="23"/>
      <c r="B47" s="12"/>
      <c r="C47" s="12"/>
      <c r="D47" s="12"/>
      <c r="E47" s="12" t="s">
        <v>42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31"/>
    </row>
    <row r="48" spans="1:24" ht="20.100000000000001" customHeight="1">
      <c r="A48" s="32"/>
      <c r="B48" s="33"/>
      <c r="C48" s="33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2"/>
    </row>
  </sheetData>
  <mergeCells count="83">
    <mergeCell ref="A23:C23"/>
    <mergeCell ref="D23:E23"/>
    <mergeCell ref="H23:J23"/>
    <mergeCell ref="M23:O23"/>
    <mergeCell ref="A19:B19"/>
    <mergeCell ref="C19:X19"/>
    <mergeCell ref="A20:B22"/>
    <mergeCell ref="C20:D20"/>
    <mergeCell ref="E20:O20"/>
    <mergeCell ref="P20:X20"/>
    <mergeCell ref="C21:D21"/>
    <mergeCell ref="E21:O21"/>
    <mergeCell ref="P21:X21"/>
    <mergeCell ref="C22:D22"/>
    <mergeCell ref="E22:O22"/>
    <mergeCell ref="P22:X22"/>
    <mergeCell ref="A1:B1"/>
    <mergeCell ref="A2:X2"/>
    <mergeCell ref="A4:D4"/>
    <mergeCell ref="E4:X4"/>
    <mergeCell ref="A5:D5"/>
    <mergeCell ref="E5:X5"/>
    <mergeCell ref="E1:T1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A30:B30"/>
    <mergeCell ref="C30:H30"/>
    <mergeCell ref="I30:K30"/>
    <mergeCell ref="L30:X30"/>
    <mergeCell ref="A15:B18"/>
    <mergeCell ref="C15:F15"/>
    <mergeCell ref="G15:X15"/>
    <mergeCell ref="C16:F16"/>
    <mergeCell ref="G16:X16"/>
    <mergeCell ref="C17:F18"/>
    <mergeCell ref="G17:X18"/>
    <mergeCell ref="A24:C24"/>
    <mergeCell ref="D24:X24"/>
    <mergeCell ref="K26:M27"/>
    <mergeCell ref="A29:B29"/>
    <mergeCell ref="C29:H29"/>
    <mergeCell ref="I29:J29"/>
    <mergeCell ref="K29:R29"/>
    <mergeCell ref="S29:U29"/>
    <mergeCell ref="V29:X29"/>
    <mergeCell ref="C35:X35"/>
    <mergeCell ref="C36:X36"/>
    <mergeCell ref="A39:X39"/>
    <mergeCell ref="B40:G40"/>
    <mergeCell ref="A31:B36"/>
    <mergeCell ref="C31:X31"/>
    <mergeCell ref="C32:X32"/>
    <mergeCell ref="C33:X33"/>
    <mergeCell ref="C34:X34"/>
    <mergeCell ref="H42:I42"/>
    <mergeCell ref="J42:O42"/>
    <mergeCell ref="P42:Q42"/>
  </mergeCells>
  <phoneticPr fontId="1"/>
  <printOptions horizontalCentered="1"/>
  <pageMargins left="0.70866141732283472" right="0.70866141732283472" top="0.39" bottom="0.41" header="0.31496062992125984" footer="0.31496062992125984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Zeros="0" view="pageBreakPreview" topLeftCell="A22" zoomScaleNormal="100" zoomScaleSheetLayoutView="100" workbookViewId="0">
      <selection activeCell="H37" sqref="H37:Q37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146</v>
      </c>
      <c r="D1" s="42"/>
    </row>
    <row r="2" spans="1:24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98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121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122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30" customHeight="1">
      <c r="A11" s="105" t="s">
        <v>1</v>
      </c>
      <c r="B11" s="105"/>
      <c r="C11" s="139" t="s">
        <v>124</v>
      </c>
      <c r="D11" s="74"/>
      <c r="E11" s="74"/>
      <c r="F11" s="74"/>
      <c r="G11" s="74"/>
      <c r="H11" s="75"/>
      <c r="I11" s="102" t="s">
        <v>62</v>
      </c>
      <c r="J11" s="104"/>
      <c r="K11" s="100" t="s">
        <v>123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69</v>
      </c>
      <c r="W11" s="77"/>
      <c r="X11" s="78"/>
    </row>
    <row r="12" spans="1:24" ht="42" customHeight="1">
      <c r="A12" s="105" t="s">
        <v>67</v>
      </c>
      <c r="B12" s="105"/>
      <c r="C12" s="76" t="s">
        <v>114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101" t="s">
        <v>115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24.95" customHeight="1">
      <c r="A13" s="105" t="s">
        <v>73</v>
      </c>
      <c r="B13" s="105"/>
      <c r="C13" s="108"/>
      <c r="D13" s="109"/>
      <c r="E13" s="109"/>
      <c r="F13" s="109"/>
      <c r="G13" s="109"/>
      <c r="H13" s="109"/>
      <c r="I13" s="109"/>
      <c r="J13" s="110"/>
      <c r="K13" s="105" t="s">
        <v>63</v>
      </c>
      <c r="L13" s="105"/>
      <c r="M13" s="121"/>
      <c r="N13" s="121"/>
      <c r="O13" s="121"/>
      <c r="P13" s="121"/>
      <c r="Q13" s="121"/>
      <c r="R13" s="105" t="s">
        <v>64</v>
      </c>
      <c r="S13" s="105"/>
      <c r="T13" s="106"/>
      <c r="U13" s="107"/>
      <c r="V13" s="78" t="s">
        <v>61</v>
      </c>
      <c r="W13" s="100"/>
      <c r="X13" s="100"/>
    </row>
    <row r="14" spans="1:24" ht="24.95" customHeight="1">
      <c r="A14" s="105"/>
      <c r="B14" s="105"/>
      <c r="C14" s="111"/>
      <c r="D14" s="112"/>
      <c r="E14" s="112"/>
      <c r="F14" s="112"/>
      <c r="G14" s="112"/>
      <c r="H14" s="112"/>
      <c r="I14" s="112"/>
      <c r="J14" s="113"/>
      <c r="K14" s="105" t="s">
        <v>36</v>
      </c>
      <c r="L14" s="105"/>
      <c r="M14" s="121"/>
      <c r="N14" s="121"/>
      <c r="O14" s="121"/>
      <c r="P14" s="121"/>
      <c r="Q14" s="121"/>
      <c r="R14" s="120" t="s">
        <v>58</v>
      </c>
      <c r="S14" s="120"/>
      <c r="T14" s="121"/>
      <c r="U14" s="121"/>
      <c r="V14" s="121"/>
      <c r="W14" s="121"/>
      <c r="X14" s="121"/>
    </row>
    <row r="15" spans="1:24" ht="16.5" customHeight="1">
      <c r="A15" s="87" t="s">
        <v>72</v>
      </c>
      <c r="B15" s="88"/>
      <c r="C15" s="114" t="s">
        <v>74</v>
      </c>
      <c r="D15" s="115"/>
      <c r="E15" s="115"/>
      <c r="F15" s="116"/>
      <c r="G15" s="117" t="s">
        <v>86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9"/>
    </row>
    <row r="16" spans="1:24" ht="25.5" customHeight="1">
      <c r="A16" s="89"/>
      <c r="B16" s="90"/>
      <c r="C16" s="98" t="s">
        <v>75</v>
      </c>
      <c r="D16" s="98"/>
      <c r="E16" s="98"/>
      <c r="F16" s="98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24" ht="22.5" customHeight="1">
      <c r="A17" s="89"/>
      <c r="B17" s="90"/>
      <c r="C17" s="89" t="s">
        <v>76</v>
      </c>
      <c r="D17" s="93"/>
      <c r="E17" s="93"/>
      <c r="F17" s="94"/>
      <c r="G17" s="80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2"/>
    </row>
    <row r="18" spans="1:24" ht="22.5" customHeight="1">
      <c r="A18" s="91"/>
      <c r="B18" s="92"/>
      <c r="C18" s="95"/>
      <c r="D18" s="96"/>
      <c r="E18" s="96"/>
      <c r="F18" s="97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5"/>
    </row>
    <row r="19" spans="1:24" ht="35.25" customHeight="1">
      <c r="A19" s="102" t="s">
        <v>96</v>
      </c>
      <c r="B19" s="103"/>
      <c r="C19" s="104"/>
      <c r="D19" s="79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8"/>
    </row>
    <row r="20" spans="1:24" ht="9.75" customHeight="1">
      <c r="A20" s="39"/>
      <c r="B20" s="39"/>
      <c r="C20" s="39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24" ht="7.5" customHeight="1">
      <c r="A21" s="7"/>
      <c r="B21" s="7"/>
      <c r="C21" s="7"/>
      <c r="D21" s="10"/>
      <c r="E21" s="10"/>
      <c r="F21" s="10"/>
      <c r="G21" s="10"/>
      <c r="H21" s="10"/>
      <c r="I21" s="10"/>
      <c r="J21" s="10"/>
      <c r="K21" s="130" t="s">
        <v>38</v>
      </c>
      <c r="L21" s="130"/>
      <c r="M21" s="130"/>
      <c r="N21" s="36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6" customHeight="1">
      <c r="K22" s="130"/>
      <c r="L22" s="130"/>
      <c r="M22" s="130"/>
      <c r="N22" s="16"/>
    </row>
    <row r="23" spans="1:24" ht="13.5">
      <c r="K23" s="16"/>
      <c r="L23" s="16"/>
      <c r="M23" s="16"/>
      <c r="N23" s="16"/>
    </row>
    <row r="24" spans="1:24" ht="33" customHeight="1">
      <c r="A24" s="66" t="str">
        <f t="shared" ref="A24:V25" si="0">A11</f>
        <v>行事名</v>
      </c>
      <c r="B24" s="135"/>
      <c r="C24" s="136" t="str">
        <f t="shared" ref="C24" si="1">$C$11</f>
        <v>大阪第６回記録会
大阪小学生大会</v>
      </c>
      <c r="D24" s="137"/>
      <c r="E24" s="137"/>
      <c r="F24" s="137"/>
      <c r="G24" s="137"/>
      <c r="H24" s="137"/>
      <c r="I24" s="138" t="str">
        <f t="shared" si="0"/>
        <v>期日</v>
      </c>
      <c r="J24" s="66"/>
      <c r="K24" s="72" t="str">
        <f t="shared" si="0"/>
        <v>平成２３年１１月６日(日）</v>
      </c>
      <c r="L24" s="72"/>
      <c r="M24" s="72"/>
      <c r="N24" s="72"/>
      <c r="O24" s="72"/>
      <c r="P24" s="72"/>
      <c r="Q24" s="72"/>
      <c r="R24" s="72"/>
      <c r="S24" s="66" t="str">
        <f t="shared" si="0"/>
        <v>集合時間</v>
      </c>
      <c r="T24" s="66"/>
      <c r="U24" s="66"/>
      <c r="V24" s="72" t="str">
        <f t="shared" si="0"/>
        <v>８時１５分</v>
      </c>
      <c r="W24" s="72"/>
      <c r="X24" s="72"/>
    </row>
    <row r="25" spans="1:24" ht="43.5" customHeight="1">
      <c r="A25" s="66" t="str">
        <f t="shared" si="0"/>
        <v>会場</v>
      </c>
      <c r="B25" s="66"/>
      <c r="C25" s="134" t="str">
        <f t="shared" ref="C25" si="2">$C$12</f>
        <v>万博記念陸上競技場
吹田市千里万博公園5－2
06-6876-1131</v>
      </c>
      <c r="D25" s="133"/>
      <c r="E25" s="133"/>
      <c r="F25" s="133"/>
      <c r="G25" s="133"/>
      <c r="H25" s="133"/>
      <c r="I25" s="66" t="str">
        <f t="shared" si="0"/>
        <v>集合場所</v>
      </c>
      <c r="J25" s="66"/>
      <c r="K25" s="66"/>
      <c r="L25" s="70" t="str">
        <f t="shared" si="0"/>
        <v>競技場正面玄関</v>
      </c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ht="15" customHeight="1">
      <c r="A26" s="131" t="s">
        <v>87</v>
      </c>
      <c r="B26" s="66"/>
      <c r="C26" s="132" t="s">
        <v>88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</row>
    <row r="27" spans="1:24" ht="15" customHeight="1">
      <c r="A27" s="66"/>
      <c r="B27" s="66"/>
      <c r="C27" s="86" t="s">
        <v>89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" customHeight="1">
      <c r="A28" s="66"/>
      <c r="B28" s="66"/>
      <c r="C28" s="86" t="s">
        <v>90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" customHeight="1">
      <c r="A29" s="66"/>
      <c r="B29" s="66"/>
      <c r="C29" s="86" t="s">
        <v>99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" customHeight="1">
      <c r="A30" s="66"/>
      <c r="B30" s="66"/>
      <c r="C30" s="86" t="s">
        <v>91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133" t="s">
        <v>92</v>
      </c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</row>
    <row r="32" spans="1:24" ht="13.5">
      <c r="K32" s="16"/>
      <c r="L32" s="16"/>
      <c r="M32" s="16"/>
      <c r="N32" s="16"/>
    </row>
    <row r="33" spans="1:24" ht="9" customHeight="1">
      <c r="A33" s="26"/>
      <c r="B33" s="27"/>
      <c r="C33" s="27"/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 ht="21">
      <c r="A34" s="127" t="s">
        <v>39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</row>
    <row r="35" spans="1:24" ht="20.100000000000001" customHeight="1">
      <c r="A35" s="23">
        <f t="shared" ref="A35" si="3">$D$13</f>
        <v>0</v>
      </c>
      <c r="B35" s="84">
        <f t="shared" ref="B35" si="4">$C$13</f>
        <v>0</v>
      </c>
      <c r="C35" s="84"/>
      <c r="D35" s="84"/>
      <c r="E35" s="84"/>
      <c r="F35" s="84"/>
      <c r="G35" s="84"/>
      <c r="H35" s="19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6.5" customHeight="1">
      <c r="A36" s="28"/>
      <c r="B36" s="29"/>
      <c r="C36" s="29"/>
      <c r="D36" s="29"/>
      <c r="E36" s="29"/>
      <c r="F36" s="29"/>
      <c r="G36" s="29"/>
      <c r="H36" s="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27" customHeight="1">
      <c r="A37" s="30"/>
      <c r="B37" s="11"/>
      <c r="C37" s="12"/>
      <c r="D37" s="13"/>
      <c r="E37" s="13"/>
      <c r="F37" s="13"/>
      <c r="G37" s="13"/>
      <c r="H37" s="124" t="s">
        <v>85</v>
      </c>
      <c r="I37" s="125"/>
      <c r="J37" s="125"/>
      <c r="K37" s="125"/>
      <c r="L37" s="125"/>
      <c r="M37" s="125"/>
      <c r="N37" s="125"/>
      <c r="O37" s="125"/>
      <c r="P37" s="125"/>
      <c r="Q37" s="126"/>
      <c r="R37" s="15"/>
      <c r="S37" s="15"/>
      <c r="T37" s="24"/>
      <c r="U37" s="24"/>
      <c r="V37" s="24"/>
      <c r="W37" s="24"/>
      <c r="X37" s="25"/>
    </row>
    <row r="38" spans="1:24" ht="12" customHeight="1">
      <c r="A38" s="30"/>
      <c r="B38" s="11"/>
      <c r="C38" s="12"/>
      <c r="D38" s="13"/>
      <c r="E38" s="13"/>
      <c r="F38" s="13"/>
      <c r="G38" s="13"/>
      <c r="H38" s="8"/>
      <c r="I38" s="8"/>
      <c r="J38" s="8"/>
      <c r="K38" s="8"/>
      <c r="L38" s="8"/>
      <c r="M38" s="8"/>
      <c r="N38" s="15"/>
      <c r="O38" s="15"/>
      <c r="P38" s="15"/>
      <c r="Q38" s="15"/>
      <c r="R38" s="15"/>
      <c r="S38" s="15"/>
      <c r="T38" s="24"/>
      <c r="U38" s="24"/>
      <c r="V38" s="24"/>
      <c r="W38" s="24"/>
      <c r="X38" s="25"/>
    </row>
    <row r="39" spans="1:24" ht="20.100000000000001" customHeight="1">
      <c r="A39" s="34" t="s">
        <v>57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35"/>
    </row>
    <row r="40" spans="1:24" ht="20.100000000000001" customHeight="1">
      <c r="A40" s="34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1:24" ht="20.100000000000001" customHeight="1">
      <c r="A41" s="23"/>
      <c r="B41" s="12"/>
      <c r="C41" s="12"/>
      <c r="D41" s="12"/>
      <c r="E41" s="12" t="s">
        <v>41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20.100000000000001" customHeight="1">
      <c r="A42" s="23"/>
      <c r="B42" s="12"/>
      <c r="C42" s="12"/>
      <c r="D42" s="12"/>
      <c r="E42" s="12" t="s">
        <v>42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0.100000000000001" customHeight="1">
      <c r="A43" s="32"/>
      <c r="B43" s="33"/>
      <c r="C43" s="3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2"/>
    </row>
  </sheetData>
  <mergeCells count="64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0:X10"/>
    <mergeCell ref="A11:B11"/>
    <mergeCell ref="C11:H11"/>
    <mergeCell ref="I11:J11"/>
    <mergeCell ref="K11:R11"/>
    <mergeCell ref="S11:U11"/>
    <mergeCell ref="V11:X11"/>
    <mergeCell ref="A12:B12"/>
    <mergeCell ref="C12:H12"/>
    <mergeCell ref="I12:K12"/>
    <mergeCell ref="L12:X12"/>
    <mergeCell ref="A13:B14"/>
    <mergeCell ref="C13:J14"/>
    <mergeCell ref="K13:L13"/>
    <mergeCell ref="M13:Q13"/>
    <mergeCell ref="R13:S13"/>
    <mergeCell ref="T13:U13"/>
    <mergeCell ref="V13:X13"/>
    <mergeCell ref="K14:L14"/>
    <mergeCell ref="M14:Q14"/>
    <mergeCell ref="R14:S14"/>
    <mergeCell ref="T14:X14"/>
    <mergeCell ref="C17:F18"/>
    <mergeCell ref="G17:X18"/>
    <mergeCell ref="A19:C19"/>
    <mergeCell ref="D19:X19"/>
    <mergeCell ref="K21:M22"/>
    <mergeCell ref="A15:B18"/>
    <mergeCell ref="C15:F15"/>
    <mergeCell ref="G15:X15"/>
    <mergeCell ref="C16:F16"/>
    <mergeCell ref="G16:X16"/>
    <mergeCell ref="V24:X24"/>
    <mergeCell ref="A25:B25"/>
    <mergeCell ref="C25:H25"/>
    <mergeCell ref="I25:K25"/>
    <mergeCell ref="L25:X25"/>
    <mergeCell ref="A24:B24"/>
    <mergeCell ref="C24:H24"/>
    <mergeCell ref="I24:J24"/>
    <mergeCell ref="K24:R24"/>
    <mergeCell ref="S24:U24"/>
    <mergeCell ref="C30:X30"/>
    <mergeCell ref="C31:X31"/>
    <mergeCell ref="A34:X34"/>
    <mergeCell ref="B35:G35"/>
    <mergeCell ref="H37:Q37"/>
    <mergeCell ref="A26:B31"/>
    <mergeCell ref="C26:X26"/>
    <mergeCell ref="C27:X27"/>
    <mergeCell ref="C28:X28"/>
    <mergeCell ref="C29:X29"/>
  </mergeCells>
  <phoneticPr fontId="1"/>
  <printOptions horizontalCentered="1"/>
  <pageMargins left="0.70866141732283472" right="0.70866141732283472" top="0.53" bottom="0.45" header="0.31496062992125984" footer="0.31496062992125984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showGridLines="0" showZeros="0" view="pageBreakPreview" zoomScaleNormal="100" zoomScaleSheetLayoutView="100" workbookViewId="0">
      <selection activeCell="AI17" sqref="AI17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64" t="s">
        <v>97</v>
      </c>
      <c r="B1" s="65"/>
      <c r="C1" s="41" t="s">
        <v>145</v>
      </c>
      <c r="D1" s="42"/>
    </row>
    <row r="2" spans="1:24" ht="21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5" customHeight="1">
      <c r="A4" s="66" t="s">
        <v>77</v>
      </c>
      <c r="B4" s="66"/>
      <c r="C4" s="66"/>
      <c r="D4" s="66"/>
      <c r="E4" s="67" t="s">
        <v>95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68</v>
      </c>
      <c r="B5" s="66"/>
      <c r="C5" s="66"/>
      <c r="D5" s="66"/>
      <c r="E5" s="67" t="s">
        <v>125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121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126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94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43"/>
      <c r="B9" s="43"/>
      <c r="C9" s="43"/>
      <c r="D9" s="43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</row>
    <row r="10" spans="1:24" ht="15" customHeight="1">
      <c r="A10" s="43"/>
      <c r="B10" s="151" t="s">
        <v>133</v>
      </c>
      <c r="C10" s="151"/>
      <c r="D10" s="151"/>
      <c r="E10" s="152" t="s">
        <v>134</v>
      </c>
      <c r="F10" s="152"/>
      <c r="G10" s="152"/>
      <c r="H10" s="152" t="s">
        <v>135</v>
      </c>
      <c r="I10" s="152"/>
      <c r="J10" s="152"/>
      <c r="K10" s="152"/>
      <c r="N10" s="151" t="s">
        <v>133</v>
      </c>
      <c r="O10" s="151"/>
      <c r="P10" s="151"/>
      <c r="Q10" s="152" t="s">
        <v>134</v>
      </c>
      <c r="R10" s="152"/>
      <c r="S10" s="152"/>
      <c r="T10" s="152" t="s">
        <v>135</v>
      </c>
      <c r="U10" s="152"/>
      <c r="V10" s="152"/>
      <c r="W10" s="152"/>
      <c r="X10" s="38"/>
    </row>
    <row r="11" spans="1:24" ht="15" customHeight="1">
      <c r="A11" s="43"/>
      <c r="B11" s="146" t="s">
        <v>136</v>
      </c>
      <c r="C11" s="146"/>
      <c r="D11" s="146"/>
      <c r="E11" s="147" t="s">
        <v>137</v>
      </c>
      <c r="F11" s="147"/>
      <c r="G11" s="147"/>
      <c r="H11" s="145" t="s">
        <v>142</v>
      </c>
      <c r="I11" s="145"/>
      <c r="J11" s="145"/>
      <c r="K11" s="145"/>
      <c r="N11" s="146" t="s">
        <v>140</v>
      </c>
      <c r="O11" s="146"/>
      <c r="P11" s="146"/>
      <c r="Q11" s="147" t="s">
        <v>137</v>
      </c>
      <c r="R11" s="147"/>
      <c r="S11" s="147"/>
      <c r="T11" s="145" t="s">
        <v>143</v>
      </c>
      <c r="U11" s="145"/>
      <c r="V11" s="145"/>
      <c r="W11" s="145"/>
      <c r="X11" s="38"/>
    </row>
    <row r="12" spans="1:24" ht="15" customHeight="1">
      <c r="A12" s="43"/>
      <c r="B12" s="146" t="s">
        <v>138</v>
      </c>
      <c r="C12" s="146"/>
      <c r="D12" s="146"/>
      <c r="E12" s="147" t="s">
        <v>139</v>
      </c>
      <c r="F12" s="147"/>
      <c r="G12" s="147"/>
      <c r="H12" s="145" t="s">
        <v>143</v>
      </c>
      <c r="I12" s="145"/>
      <c r="J12" s="145"/>
      <c r="K12" s="145"/>
      <c r="N12" s="146" t="s">
        <v>141</v>
      </c>
      <c r="O12" s="146"/>
      <c r="P12" s="146"/>
      <c r="Q12" s="147" t="s">
        <v>139</v>
      </c>
      <c r="R12" s="147"/>
      <c r="S12" s="147"/>
      <c r="T12" s="145" t="s">
        <v>143</v>
      </c>
      <c r="U12" s="145"/>
      <c r="V12" s="145"/>
      <c r="W12" s="145"/>
      <c r="X12" s="38"/>
    </row>
    <row r="13" spans="1:24" ht="1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ht="20.100000000000001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ht="30" customHeight="1">
      <c r="A15" s="154"/>
      <c r="B15" s="154"/>
      <c r="C15" s="164"/>
      <c r="D15" s="165"/>
      <c r="E15" s="165"/>
      <c r="F15" s="165"/>
      <c r="G15" s="165"/>
      <c r="H15" s="165"/>
      <c r="I15" s="154"/>
      <c r="J15" s="154"/>
      <c r="K15" s="150"/>
      <c r="L15" s="150"/>
      <c r="M15" s="150"/>
      <c r="N15" s="150"/>
      <c r="O15" s="150"/>
      <c r="P15" s="150"/>
      <c r="Q15" s="150"/>
      <c r="R15" s="150"/>
      <c r="S15" s="154"/>
      <c r="T15" s="154"/>
      <c r="U15" s="154"/>
      <c r="V15" s="150"/>
      <c r="W15" s="150"/>
      <c r="X15" s="150"/>
    </row>
    <row r="16" spans="1:24" ht="42" customHeight="1">
      <c r="A16" s="154"/>
      <c r="B16" s="154"/>
      <c r="C16" s="160"/>
      <c r="D16" s="150"/>
      <c r="E16" s="150"/>
      <c r="F16" s="150"/>
      <c r="G16" s="150"/>
      <c r="H16" s="150"/>
      <c r="I16" s="154"/>
      <c r="J16" s="154"/>
      <c r="K16" s="154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</row>
    <row r="17" spans="1:24" ht="24.95" customHeight="1">
      <c r="A17" s="154"/>
      <c r="B17" s="154"/>
      <c r="C17" s="162"/>
      <c r="D17" s="162"/>
      <c r="E17" s="162"/>
      <c r="F17" s="162"/>
      <c r="G17" s="162"/>
      <c r="H17" s="162"/>
      <c r="I17" s="162"/>
      <c r="J17" s="162"/>
      <c r="K17" s="154"/>
      <c r="L17" s="154"/>
      <c r="M17" s="149"/>
      <c r="N17" s="149"/>
      <c r="O17" s="149"/>
      <c r="P17" s="149"/>
      <c r="Q17" s="149"/>
      <c r="R17" s="154"/>
      <c r="S17" s="154"/>
      <c r="T17" s="163"/>
      <c r="U17" s="163"/>
      <c r="V17" s="150"/>
      <c r="W17" s="150"/>
      <c r="X17" s="150"/>
    </row>
    <row r="18" spans="1:24" ht="24.95" customHeight="1">
      <c r="A18" s="154"/>
      <c r="B18" s="154"/>
      <c r="C18" s="162"/>
      <c r="D18" s="162"/>
      <c r="E18" s="162"/>
      <c r="F18" s="162"/>
      <c r="G18" s="162"/>
      <c r="H18" s="162"/>
      <c r="I18" s="162"/>
      <c r="J18" s="162"/>
      <c r="K18" s="154"/>
      <c r="L18" s="154"/>
      <c r="M18" s="149"/>
      <c r="N18" s="149"/>
      <c r="O18" s="149"/>
      <c r="P18" s="149"/>
      <c r="Q18" s="149"/>
      <c r="R18" s="148"/>
      <c r="S18" s="148"/>
      <c r="T18" s="149"/>
      <c r="U18" s="149"/>
      <c r="V18" s="149"/>
      <c r="W18" s="149"/>
      <c r="X18" s="149"/>
    </row>
    <row r="19" spans="1:24" ht="16.5" customHeight="1">
      <c r="A19" s="153"/>
      <c r="B19" s="153"/>
      <c r="C19" s="153"/>
      <c r="D19" s="153"/>
      <c r="E19" s="153"/>
      <c r="F19" s="153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</row>
    <row r="20" spans="1:24" ht="25.5" customHeight="1">
      <c r="A20" s="153"/>
      <c r="B20" s="153"/>
      <c r="C20" s="154"/>
      <c r="D20" s="154"/>
      <c r="E20" s="154"/>
      <c r="F20" s="154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</row>
    <row r="21" spans="1:24" ht="22.5" customHeight="1">
      <c r="A21" s="153"/>
      <c r="B21" s="153"/>
      <c r="C21" s="153"/>
      <c r="D21" s="154"/>
      <c r="E21" s="154"/>
      <c r="F21" s="154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</row>
    <row r="22" spans="1:24" ht="22.5" customHeight="1">
      <c r="A22" s="153"/>
      <c r="B22" s="153"/>
      <c r="C22" s="154"/>
      <c r="D22" s="154"/>
      <c r="E22" s="154"/>
      <c r="F22" s="154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</row>
    <row r="23" spans="1:24" ht="35.25" customHeight="1">
      <c r="A23" s="105" t="s">
        <v>96</v>
      </c>
      <c r="B23" s="105"/>
      <c r="C23" s="105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ht="9.75" customHeight="1">
      <c r="A24" s="39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24" ht="7.5" customHeight="1">
      <c r="A25" s="7"/>
      <c r="B25" s="7"/>
      <c r="C25" s="7"/>
      <c r="D25" s="10"/>
      <c r="E25" s="10"/>
      <c r="F25" s="10"/>
      <c r="G25" s="10"/>
      <c r="H25" s="10"/>
      <c r="I25" s="10"/>
      <c r="J25" s="10"/>
      <c r="K25" s="130" t="s">
        <v>38</v>
      </c>
      <c r="L25" s="130"/>
      <c r="M25" s="130"/>
      <c r="N25" s="36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6" customHeight="1">
      <c r="K26" s="130"/>
      <c r="L26" s="130"/>
      <c r="M26" s="130"/>
      <c r="N26" s="16"/>
    </row>
    <row r="27" spans="1:24" ht="13.5">
      <c r="K27" s="16"/>
      <c r="L27" s="16"/>
      <c r="M27" s="16"/>
      <c r="N27" s="16"/>
    </row>
    <row r="28" spans="1:24" ht="29.25" customHeight="1">
      <c r="A28" s="155" t="s">
        <v>1</v>
      </c>
      <c r="B28" s="155"/>
      <c r="C28" s="156" t="s">
        <v>127</v>
      </c>
      <c r="D28" s="157"/>
      <c r="E28" s="157"/>
      <c r="F28" s="157"/>
      <c r="G28" s="157"/>
      <c r="H28" s="157"/>
      <c r="I28" s="155" t="s">
        <v>62</v>
      </c>
      <c r="J28" s="155"/>
      <c r="K28" s="141" t="s">
        <v>128</v>
      </c>
      <c r="L28" s="141"/>
      <c r="M28" s="141"/>
      <c r="N28" s="141"/>
      <c r="O28" s="141"/>
      <c r="P28" s="141"/>
      <c r="Q28" s="141"/>
      <c r="R28" s="144" t="s">
        <v>66</v>
      </c>
      <c r="S28" s="144"/>
      <c r="T28" s="144"/>
      <c r="U28" s="70" t="s">
        <v>144</v>
      </c>
      <c r="V28" s="70"/>
      <c r="W28" s="70"/>
      <c r="X28" s="70"/>
    </row>
    <row r="29" spans="1:24" ht="30.75" customHeight="1">
      <c r="A29" s="155" t="s">
        <v>67</v>
      </c>
      <c r="B29" s="155"/>
      <c r="C29" s="70" t="s">
        <v>129</v>
      </c>
      <c r="D29" s="72"/>
      <c r="E29" s="72"/>
      <c r="F29" s="72"/>
      <c r="G29" s="72"/>
      <c r="H29" s="72"/>
      <c r="I29" s="155" t="s">
        <v>65</v>
      </c>
      <c r="J29" s="155"/>
      <c r="K29" s="155"/>
      <c r="L29" s="70" t="s">
        <v>130</v>
      </c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ht="15" customHeight="1">
      <c r="A30" s="158" t="s">
        <v>87</v>
      </c>
      <c r="B30" s="159"/>
      <c r="C30" s="86" t="s">
        <v>88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86" t="s">
        <v>89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</row>
    <row r="32" spans="1:24" ht="15" customHeight="1">
      <c r="A32" s="66"/>
      <c r="B32" s="66"/>
      <c r="C32" s="133" t="s">
        <v>131</v>
      </c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</row>
    <row r="33" spans="1:24" ht="13.5">
      <c r="K33" s="16"/>
      <c r="L33" s="16"/>
      <c r="M33" s="16"/>
      <c r="N33" s="16"/>
    </row>
    <row r="34" spans="1:24" ht="9" customHeight="1">
      <c r="A34" s="26"/>
      <c r="B34" s="27"/>
      <c r="C34" s="27"/>
      <c r="D34" s="20"/>
      <c r="E34" s="20"/>
      <c r="F34" s="20"/>
      <c r="G34" s="20"/>
      <c r="H34" s="20"/>
      <c r="I34" s="20"/>
      <c r="J34" s="20"/>
      <c r="K34" s="18"/>
      <c r="L34" s="18"/>
      <c r="M34" s="18"/>
      <c r="N34" s="18"/>
      <c r="O34" s="20"/>
      <c r="P34" s="20"/>
      <c r="Q34" s="20"/>
      <c r="R34" s="20"/>
      <c r="S34" s="20"/>
      <c r="T34" s="20"/>
      <c r="U34" s="20"/>
      <c r="V34" s="20"/>
      <c r="W34" s="20"/>
      <c r="X34" s="21"/>
    </row>
    <row r="35" spans="1:24" ht="21">
      <c r="A35" s="127" t="s">
        <v>39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9"/>
    </row>
    <row r="36" spans="1:24" ht="20.100000000000001" customHeight="1">
      <c r="A36" s="23">
        <f t="shared" ref="A36" si="0">$D$17</f>
        <v>0</v>
      </c>
      <c r="B36" s="84">
        <f t="shared" ref="B36" si="1">$C$17</f>
        <v>0</v>
      </c>
      <c r="C36" s="84"/>
      <c r="D36" s="84"/>
      <c r="E36" s="84"/>
      <c r="F36" s="84"/>
      <c r="G36" s="84"/>
      <c r="H36" s="19" t="s">
        <v>40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16.5" customHeight="1">
      <c r="A37" s="28"/>
      <c r="B37" s="29"/>
      <c r="C37" s="29"/>
      <c r="D37" s="29"/>
      <c r="E37" s="29"/>
      <c r="F37" s="29"/>
      <c r="G37" s="29"/>
      <c r="H37" s="29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5"/>
    </row>
    <row r="38" spans="1:24" ht="27" customHeight="1">
      <c r="A38" s="30"/>
      <c r="B38" s="11"/>
      <c r="C38" s="12"/>
      <c r="D38" s="13"/>
      <c r="E38" s="13"/>
      <c r="F38" s="13"/>
      <c r="G38" s="13"/>
      <c r="H38" s="124" t="s">
        <v>132</v>
      </c>
      <c r="I38" s="125"/>
      <c r="J38" s="125"/>
      <c r="K38" s="125"/>
      <c r="L38" s="125"/>
      <c r="M38" s="125"/>
      <c r="N38" s="125"/>
      <c r="O38" s="125"/>
      <c r="P38" s="125"/>
      <c r="Q38" s="126"/>
      <c r="R38" s="15"/>
      <c r="S38" s="15"/>
      <c r="T38" s="24"/>
      <c r="U38" s="24"/>
      <c r="V38" s="24"/>
      <c r="W38" s="24"/>
      <c r="X38" s="25"/>
    </row>
    <row r="39" spans="1:24" ht="12" customHeight="1">
      <c r="A39" s="30"/>
      <c r="B39" s="11"/>
      <c r="C39" s="12"/>
      <c r="D39" s="13"/>
      <c r="E39" s="13"/>
      <c r="F39" s="13"/>
      <c r="G39" s="13"/>
      <c r="H39" s="8"/>
      <c r="I39" s="8"/>
      <c r="J39" s="8"/>
      <c r="K39" s="8"/>
      <c r="L39" s="8"/>
      <c r="M39" s="8"/>
      <c r="N39" s="15"/>
      <c r="O39" s="15"/>
      <c r="P39" s="15"/>
      <c r="Q39" s="15"/>
      <c r="R39" s="15"/>
      <c r="S39" s="15"/>
      <c r="T39" s="24"/>
      <c r="U39" s="24"/>
      <c r="V39" s="24"/>
      <c r="W39" s="24"/>
      <c r="X39" s="25"/>
    </row>
    <row r="40" spans="1:24" ht="20.100000000000001" customHeight="1">
      <c r="A40" s="34" t="s">
        <v>57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35"/>
    </row>
    <row r="41" spans="1:24" ht="20.100000000000001" customHeight="1">
      <c r="A41" s="34" t="s">
        <v>43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35"/>
    </row>
    <row r="42" spans="1:24" ht="20.100000000000001" customHeight="1">
      <c r="A42" s="23"/>
      <c r="B42" s="12"/>
      <c r="C42" s="12"/>
      <c r="D42" s="12"/>
      <c r="E42" s="12" t="s">
        <v>41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0.100000000000001" customHeight="1">
      <c r="A43" s="23"/>
      <c r="B43" s="12"/>
      <c r="C43" s="12"/>
      <c r="D43" s="12"/>
      <c r="E43" s="12" t="s">
        <v>42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31"/>
    </row>
    <row r="44" spans="1:24" ht="20.100000000000001" customHeight="1">
      <c r="A44" s="32"/>
      <c r="B44" s="33"/>
      <c r="C44" s="33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2"/>
    </row>
  </sheetData>
  <mergeCells count="78">
    <mergeCell ref="A1:B1"/>
    <mergeCell ref="A2:X2"/>
    <mergeCell ref="A4:D4"/>
    <mergeCell ref="E4:X4"/>
    <mergeCell ref="A5:D5"/>
    <mergeCell ref="E5:X5"/>
    <mergeCell ref="A6:D6"/>
    <mergeCell ref="E6:X6"/>
    <mergeCell ref="A7:D7"/>
    <mergeCell ref="E7:X7"/>
    <mergeCell ref="A8:D8"/>
    <mergeCell ref="E8:X8"/>
    <mergeCell ref="A15:B15"/>
    <mergeCell ref="C15:H15"/>
    <mergeCell ref="I15:J15"/>
    <mergeCell ref="K15:R15"/>
    <mergeCell ref="S15:U15"/>
    <mergeCell ref="A16:B16"/>
    <mergeCell ref="C16:H16"/>
    <mergeCell ref="I16:K16"/>
    <mergeCell ref="L16:X16"/>
    <mergeCell ref="A17:B18"/>
    <mergeCell ref="C17:J18"/>
    <mergeCell ref="K17:L17"/>
    <mergeCell ref="M17:Q17"/>
    <mergeCell ref="R17:S17"/>
    <mergeCell ref="T17:U17"/>
    <mergeCell ref="A19:B22"/>
    <mergeCell ref="C19:F19"/>
    <mergeCell ref="G19:X19"/>
    <mergeCell ref="C20:F20"/>
    <mergeCell ref="G20:X20"/>
    <mergeCell ref="B36:G36"/>
    <mergeCell ref="H38:Q38"/>
    <mergeCell ref="A29:B29"/>
    <mergeCell ref="C29:H29"/>
    <mergeCell ref="I29:K29"/>
    <mergeCell ref="L29:X29"/>
    <mergeCell ref="A30:B32"/>
    <mergeCell ref="C30:X30"/>
    <mergeCell ref="C31:X31"/>
    <mergeCell ref="T10:W10"/>
    <mergeCell ref="B11:D11"/>
    <mergeCell ref="E11:G11"/>
    <mergeCell ref="C32:X32"/>
    <mergeCell ref="A35:X35"/>
    <mergeCell ref="C21:F22"/>
    <mergeCell ref="G21:X22"/>
    <mergeCell ref="A23:C23"/>
    <mergeCell ref="D23:X23"/>
    <mergeCell ref="K25:M26"/>
    <mergeCell ref="A28:B28"/>
    <mergeCell ref="C28:H28"/>
    <mergeCell ref="I28:J28"/>
    <mergeCell ref="V17:X17"/>
    <mergeCell ref="K18:L18"/>
    <mergeCell ref="M18:Q18"/>
    <mergeCell ref="B10:D10"/>
    <mergeCell ref="E10:G10"/>
    <mergeCell ref="H10:K10"/>
    <mergeCell ref="N10:P10"/>
    <mergeCell ref="Q10:S10"/>
    <mergeCell ref="B12:D12"/>
    <mergeCell ref="E12:G12"/>
    <mergeCell ref="H12:K12"/>
    <mergeCell ref="N12:P12"/>
    <mergeCell ref="Q12:S12"/>
    <mergeCell ref="R28:T28"/>
    <mergeCell ref="U28:X28"/>
    <mergeCell ref="K28:Q28"/>
    <mergeCell ref="H11:K11"/>
    <mergeCell ref="N11:P11"/>
    <mergeCell ref="Q11:S11"/>
    <mergeCell ref="T11:W11"/>
    <mergeCell ref="T12:W12"/>
    <mergeCell ref="R18:S18"/>
    <mergeCell ref="T18:X18"/>
    <mergeCell ref="V15:X15"/>
  </mergeCells>
  <phoneticPr fontId="7"/>
  <printOptions horizontalCentered="1"/>
  <pageMargins left="0.70866141732283472" right="0.70866141732283472" top="0.73" bottom="0.54" header="0.31496062992125984" footer="0.31496062992125984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X39"/>
  <sheetViews>
    <sheetView showGridLines="0" view="pageBreakPreview" zoomScaleNormal="100" zoomScaleSheetLayoutView="100" workbookViewId="0">
      <selection activeCell="AB5" sqref="AB5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</row>
    <row r="3" spans="1:24" ht="20.100000000000001" customHeight="1">
      <c r="A3" s="193" t="s">
        <v>1</v>
      </c>
      <c r="B3" s="193"/>
      <c r="C3" s="193"/>
      <c r="D3" s="73" t="s">
        <v>56</v>
      </c>
      <c r="E3" s="74"/>
      <c r="F3" s="74"/>
      <c r="G3" s="74"/>
      <c r="H3" s="74"/>
      <c r="I3" s="74"/>
      <c r="J3" s="74"/>
      <c r="K3" s="75"/>
      <c r="L3" s="187" t="s">
        <v>21</v>
      </c>
      <c r="M3" s="188"/>
      <c r="N3" s="79" t="s">
        <v>51</v>
      </c>
      <c r="O3" s="77"/>
      <c r="P3" s="77"/>
      <c r="Q3" s="77"/>
      <c r="R3" s="77"/>
      <c r="S3" s="77"/>
      <c r="T3" s="77"/>
      <c r="U3" s="77"/>
      <c r="V3" s="77"/>
      <c r="W3" s="77"/>
      <c r="X3" s="78"/>
    </row>
    <row r="4" spans="1:24" ht="24" customHeight="1">
      <c r="A4" s="193" t="s">
        <v>20</v>
      </c>
      <c r="B4" s="193"/>
      <c r="C4" s="193"/>
      <c r="D4" s="79" t="s">
        <v>2</v>
      </c>
      <c r="E4" s="77"/>
      <c r="F4" s="77"/>
      <c r="G4" s="77"/>
      <c r="H4" s="77"/>
      <c r="I4" s="77"/>
      <c r="J4" s="77"/>
      <c r="K4" s="78"/>
      <c r="L4" s="187" t="s">
        <v>36</v>
      </c>
      <c r="M4" s="189"/>
      <c r="N4" s="64" t="s">
        <v>46</v>
      </c>
      <c r="O4" s="65"/>
      <c r="P4" s="65"/>
      <c r="Q4" s="194"/>
      <c r="R4" s="171" t="s">
        <v>17</v>
      </c>
      <c r="S4" s="171"/>
      <c r="T4" s="79" t="s">
        <v>18</v>
      </c>
      <c r="U4" s="77"/>
      <c r="V4" s="77"/>
      <c r="W4" s="77"/>
      <c r="X4" s="78"/>
    </row>
    <row r="5" spans="1:24" ht="20.100000000000001" customHeight="1">
      <c r="A5" s="192" t="s">
        <v>16</v>
      </c>
      <c r="B5" s="193"/>
      <c r="C5" s="193"/>
      <c r="D5" s="195" t="s">
        <v>3</v>
      </c>
      <c r="E5" s="196"/>
      <c r="F5" s="197" t="s">
        <v>10</v>
      </c>
      <c r="G5" s="197"/>
      <c r="H5" s="197"/>
      <c r="I5" s="197"/>
      <c r="J5" s="197"/>
      <c r="K5" s="197"/>
      <c r="L5" s="197"/>
      <c r="M5" s="197"/>
      <c r="N5" s="198"/>
      <c r="O5" s="198"/>
      <c r="P5" s="198"/>
      <c r="Q5" s="198" t="s">
        <v>8</v>
      </c>
      <c r="R5" s="198"/>
      <c r="S5" s="198"/>
      <c r="T5" s="198"/>
      <c r="U5" s="198"/>
      <c r="V5" s="198"/>
      <c r="W5" s="198"/>
      <c r="X5" s="201"/>
    </row>
    <row r="6" spans="1:24" ht="20.100000000000001" customHeight="1">
      <c r="A6" s="193"/>
      <c r="B6" s="193"/>
      <c r="C6" s="193"/>
      <c r="D6" s="195" t="s">
        <v>4</v>
      </c>
      <c r="E6" s="196"/>
      <c r="F6" s="199" t="s">
        <v>11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2" t="s">
        <v>9</v>
      </c>
      <c r="R6" s="202"/>
      <c r="S6" s="202"/>
      <c r="T6" s="202"/>
      <c r="U6" s="202"/>
      <c r="V6" s="202"/>
      <c r="W6" s="202"/>
      <c r="X6" s="203"/>
    </row>
    <row r="7" spans="1:24" ht="20.100000000000001" customHeight="1">
      <c r="A7" s="193"/>
      <c r="B7" s="193"/>
      <c r="C7" s="193"/>
      <c r="D7" s="195" t="s">
        <v>5</v>
      </c>
      <c r="E7" s="196"/>
      <c r="F7" s="200" t="s">
        <v>12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 t="s">
        <v>9</v>
      </c>
      <c r="R7" s="200"/>
      <c r="S7" s="200"/>
      <c r="T7" s="200"/>
      <c r="U7" s="200"/>
      <c r="V7" s="200"/>
      <c r="W7" s="200"/>
      <c r="X7" s="208"/>
    </row>
    <row r="8" spans="1:24" ht="20.100000000000001" customHeight="1">
      <c r="A8" s="193"/>
      <c r="B8" s="193"/>
      <c r="C8" s="193"/>
      <c r="D8" s="195" t="s">
        <v>52</v>
      </c>
      <c r="E8" s="196"/>
      <c r="F8" s="200" t="s">
        <v>50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198" t="s">
        <v>8</v>
      </c>
      <c r="R8" s="198"/>
      <c r="S8" s="198"/>
      <c r="T8" s="198"/>
      <c r="U8" s="198"/>
      <c r="V8" s="198"/>
      <c r="W8" s="198"/>
      <c r="X8" s="201"/>
    </row>
    <row r="9" spans="1:24" ht="33" customHeight="1">
      <c r="A9" s="193" t="s">
        <v>19</v>
      </c>
      <c r="B9" s="193"/>
      <c r="C9" s="193"/>
      <c r="D9" s="121"/>
      <c r="E9" s="121"/>
      <c r="F9" s="121"/>
      <c r="G9" s="121"/>
      <c r="H9" s="121"/>
      <c r="I9" s="121"/>
      <c r="J9" s="121"/>
      <c r="K9" s="187" t="s">
        <v>23</v>
      </c>
      <c r="L9" s="189"/>
      <c r="M9" s="64" t="s">
        <v>6</v>
      </c>
      <c r="N9" s="65"/>
      <c r="O9" s="65"/>
      <c r="P9" s="194"/>
      <c r="Q9" s="171" t="s">
        <v>22</v>
      </c>
      <c r="R9" s="171"/>
      <c r="S9" s="100" t="s">
        <v>7</v>
      </c>
      <c r="T9" s="100"/>
      <c r="U9" s="100"/>
      <c r="V9" s="100"/>
      <c r="W9" s="100"/>
      <c r="X9" s="100"/>
    </row>
    <row r="10" spans="1:24" ht="20.100000000000001" customHeight="1">
      <c r="A10" s="209" t="s">
        <v>58</v>
      </c>
      <c r="B10" s="210"/>
      <c r="C10" s="211"/>
      <c r="D10" s="212" t="s">
        <v>60</v>
      </c>
      <c r="E10" s="212"/>
      <c r="F10" s="212"/>
      <c r="G10" s="212"/>
      <c r="H10" s="212"/>
      <c r="I10" s="212"/>
      <c r="J10" s="212"/>
      <c r="K10" s="212"/>
      <c r="L10" s="212"/>
      <c r="M10" s="213" t="s">
        <v>59</v>
      </c>
      <c r="N10" s="213"/>
      <c r="O10" s="213"/>
      <c r="P10" s="213"/>
      <c r="Q10" s="212"/>
      <c r="R10" s="212"/>
      <c r="S10" s="212"/>
      <c r="T10" s="212"/>
      <c r="U10" s="212"/>
      <c r="V10" s="212"/>
      <c r="W10" s="212"/>
      <c r="X10" s="212"/>
    </row>
    <row r="12" spans="1:24" ht="20.100000000000001" customHeight="1">
      <c r="A12" s="193" t="s">
        <v>1</v>
      </c>
      <c r="B12" s="193"/>
      <c r="C12" s="193"/>
      <c r="D12" s="73" t="s">
        <v>13</v>
      </c>
      <c r="E12" s="74"/>
      <c r="F12" s="74"/>
      <c r="G12" s="74"/>
      <c r="H12" s="74"/>
      <c r="I12" s="74"/>
      <c r="J12" s="74"/>
      <c r="K12" s="75"/>
      <c r="L12" s="187" t="s">
        <v>21</v>
      </c>
      <c r="M12" s="188"/>
      <c r="N12" s="79" t="s">
        <v>53</v>
      </c>
      <c r="O12" s="77"/>
      <c r="P12" s="77"/>
      <c r="Q12" s="77"/>
      <c r="R12" s="77"/>
      <c r="S12" s="77"/>
      <c r="T12" s="77"/>
      <c r="U12" s="77"/>
      <c r="V12" s="77"/>
      <c r="W12" s="77"/>
      <c r="X12" s="78"/>
    </row>
    <row r="13" spans="1:24" ht="24" customHeight="1">
      <c r="A13" s="193" t="s">
        <v>20</v>
      </c>
      <c r="B13" s="193"/>
      <c r="C13" s="193"/>
      <c r="D13" s="79" t="s">
        <v>2</v>
      </c>
      <c r="E13" s="77"/>
      <c r="F13" s="77"/>
      <c r="G13" s="77"/>
      <c r="H13" s="77"/>
      <c r="I13" s="77"/>
      <c r="J13" s="77"/>
      <c r="K13" s="78"/>
      <c r="L13" s="187" t="s">
        <v>36</v>
      </c>
      <c r="M13" s="189"/>
      <c r="N13" s="64" t="s">
        <v>46</v>
      </c>
      <c r="O13" s="65"/>
      <c r="P13" s="65"/>
      <c r="Q13" s="194"/>
      <c r="R13" s="171" t="s">
        <v>17</v>
      </c>
      <c r="S13" s="171"/>
      <c r="T13" s="79" t="s">
        <v>18</v>
      </c>
      <c r="U13" s="77"/>
      <c r="V13" s="77"/>
      <c r="W13" s="77"/>
      <c r="X13" s="78"/>
    </row>
    <row r="14" spans="1:24" ht="20.100000000000001" customHeight="1">
      <c r="A14" s="192" t="s">
        <v>16</v>
      </c>
      <c r="B14" s="193"/>
      <c r="C14" s="193"/>
      <c r="D14" s="204" t="s">
        <v>14</v>
      </c>
      <c r="E14" s="205"/>
      <c r="F14" s="197" t="s">
        <v>50</v>
      </c>
      <c r="G14" s="197"/>
      <c r="H14" s="197"/>
      <c r="I14" s="197"/>
      <c r="J14" s="197"/>
      <c r="K14" s="197"/>
      <c r="L14" s="197"/>
      <c r="M14" s="218" t="s">
        <v>15</v>
      </c>
      <c r="N14" s="218"/>
      <c r="O14" s="218"/>
      <c r="P14" s="218"/>
      <c r="Q14" s="219"/>
      <c r="R14" s="214" t="s">
        <v>49</v>
      </c>
      <c r="S14" s="215"/>
      <c r="T14" s="215"/>
      <c r="U14" s="215"/>
      <c r="V14" s="215"/>
      <c r="W14" s="215"/>
      <c r="X14" s="216"/>
    </row>
    <row r="15" spans="1:24" ht="20.100000000000001" customHeight="1">
      <c r="A15" s="193"/>
      <c r="B15" s="193"/>
      <c r="C15" s="193"/>
      <c r="D15" s="206"/>
      <c r="E15" s="207"/>
      <c r="F15" s="200" t="s">
        <v>48</v>
      </c>
      <c r="G15" s="200"/>
      <c r="H15" s="200"/>
      <c r="I15" s="200"/>
      <c r="J15" s="200"/>
      <c r="K15" s="200"/>
      <c r="L15" s="200"/>
      <c r="M15" s="200" t="s">
        <v>9</v>
      </c>
      <c r="N15" s="200"/>
      <c r="O15" s="200"/>
      <c r="P15" s="200"/>
      <c r="Q15" s="220"/>
      <c r="R15" s="123"/>
      <c r="S15" s="123"/>
      <c r="T15" s="123"/>
      <c r="U15" s="123"/>
      <c r="V15" s="123"/>
      <c r="W15" s="123"/>
      <c r="X15" s="217"/>
    </row>
    <row r="16" spans="1:24" ht="33" customHeight="1">
      <c r="A16" s="193" t="s">
        <v>19</v>
      </c>
      <c r="B16" s="193"/>
      <c r="C16" s="193"/>
      <c r="D16" s="121"/>
      <c r="E16" s="121"/>
      <c r="F16" s="121"/>
      <c r="G16" s="121"/>
      <c r="H16" s="121"/>
      <c r="I16" s="121"/>
      <c r="J16" s="121"/>
      <c r="K16" s="187" t="s">
        <v>23</v>
      </c>
      <c r="L16" s="189"/>
      <c r="M16" s="64" t="s">
        <v>6</v>
      </c>
      <c r="N16" s="65"/>
      <c r="O16" s="65"/>
      <c r="P16" s="85"/>
      <c r="Q16" s="221" t="s">
        <v>22</v>
      </c>
      <c r="R16" s="221"/>
      <c r="S16" s="222" t="s">
        <v>7</v>
      </c>
      <c r="T16" s="222"/>
      <c r="U16" s="222"/>
      <c r="V16" s="222"/>
      <c r="W16" s="222"/>
      <c r="X16" s="222"/>
    </row>
    <row r="17" spans="1:24" ht="20.100000000000001" customHeight="1">
      <c r="A17" s="209" t="s">
        <v>58</v>
      </c>
      <c r="B17" s="210"/>
      <c r="C17" s="211"/>
      <c r="D17" s="212" t="s">
        <v>60</v>
      </c>
      <c r="E17" s="212"/>
      <c r="F17" s="212"/>
      <c r="G17" s="212"/>
      <c r="H17" s="212"/>
      <c r="I17" s="212"/>
      <c r="J17" s="212"/>
      <c r="K17" s="212"/>
      <c r="L17" s="212"/>
      <c r="M17" s="213" t="s">
        <v>59</v>
      </c>
      <c r="N17" s="213"/>
      <c r="O17" s="213"/>
      <c r="P17" s="213"/>
      <c r="Q17" s="212"/>
      <c r="R17" s="212"/>
      <c r="S17" s="212"/>
      <c r="T17" s="212"/>
      <c r="U17" s="212"/>
      <c r="V17" s="212"/>
      <c r="W17" s="212"/>
      <c r="X17" s="212"/>
    </row>
    <row r="19" spans="1:24" ht="20.100000000000001" customHeight="1">
      <c r="A19" s="193" t="s">
        <v>1</v>
      </c>
      <c r="B19" s="193"/>
      <c r="C19" s="193"/>
      <c r="D19" s="73" t="s">
        <v>24</v>
      </c>
      <c r="E19" s="74"/>
      <c r="F19" s="74"/>
      <c r="G19" s="74"/>
      <c r="H19" s="74"/>
      <c r="I19" s="74"/>
      <c r="J19" s="74"/>
      <c r="K19" s="75"/>
      <c r="L19" s="187" t="s">
        <v>21</v>
      </c>
      <c r="M19" s="188"/>
      <c r="N19" s="4" t="s">
        <v>54</v>
      </c>
      <c r="O19" s="5"/>
      <c r="P19" s="5"/>
      <c r="Q19" s="5"/>
      <c r="R19" s="5"/>
      <c r="S19" s="5"/>
      <c r="T19" s="5"/>
      <c r="U19" s="5"/>
      <c r="V19" s="5"/>
      <c r="W19" s="5"/>
      <c r="X19" s="6"/>
    </row>
    <row r="20" spans="1:24" ht="20.100000000000001" customHeight="1">
      <c r="A20" s="175" t="s">
        <v>27</v>
      </c>
      <c r="B20" s="176"/>
      <c r="C20" s="177"/>
      <c r="D20" s="171" t="s">
        <v>19</v>
      </c>
      <c r="E20" s="171"/>
      <c r="F20" s="171"/>
      <c r="G20" s="171"/>
      <c r="H20" s="171" t="s">
        <v>23</v>
      </c>
      <c r="I20" s="171"/>
      <c r="J20" s="171" t="s">
        <v>26</v>
      </c>
      <c r="K20" s="171"/>
      <c r="L20" s="171"/>
      <c r="M20" s="171"/>
      <c r="N20" s="171" t="s">
        <v>36</v>
      </c>
      <c r="O20" s="171"/>
      <c r="P20" s="171"/>
      <c r="Q20" s="171" t="s">
        <v>25</v>
      </c>
      <c r="R20" s="171"/>
      <c r="S20" s="171"/>
      <c r="T20" s="187" t="s">
        <v>37</v>
      </c>
      <c r="U20" s="188"/>
      <c r="V20" s="188"/>
      <c r="W20" s="188"/>
      <c r="X20" s="189"/>
    </row>
    <row r="21" spans="1:24" ht="20.100000000000001" customHeight="1">
      <c r="A21" s="178"/>
      <c r="B21" s="179"/>
      <c r="C21" s="180"/>
      <c r="D21" s="174"/>
      <c r="E21" s="174"/>
      <c r="F21" s="174"/>
      <c r="G21" s="174"/>
      <c r="H21" s="174"/>
      <c r="I21" s="174"/>
      <c r="J21" s="181" t="s">
        <v>28</v>
      </c>
      <c r="K21" s="182"/>
      <c r="L21" s="182"/>
      <c r="M21" s="183"/>
      <c r="N21" s="121" t="s">
        <v>47</v>
      </c>
      <c r="O21" s="121"/>
      <c r="P21" s="121"/>
      <c r="Q21" s="170" t="s">
        <v>34</v>
      </c>
      <c r="R21" s="170" t="s">
        <v>29</v>
      </c>
      <c r="S21" s="170"/>
      <c r="T21" s="181" t="s">
        <v>30</v>
      </c>
      <c r="U21" s="182"/>
      <c r="V21" s="182"/>
      <c r="W21" s="182"/>
      <c r="X21" s="183"/>
    </row>
    <row r="22" spans="1:24" ht="20.100000000000001" customHeight="1">
      <c r="A22" s="178"/>
      <c r="B22" s="179"/>
      <c r="C22" s="180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21" t="s">
        <v>47</v>
      </c>
      <c r="O22" s="121"/>
      <c r="P22" s="121"/>
      <c r="Q22" s="170" t="s">
        <v>35</v>
      </c>
      <c r="R22" s="170" t="s">
        <v>32</v>
      </c>
      <c r="S22" s="170"/>
      <c r="T22" s="181"/>
      <c r="U22" s="182"/>
      <c r="V22" s="182"/>
      <c r="W22" s="182"/>
      <c r="X22" s="183"/>
    </row>
    <row r="23" spans="1:24" ht="20.100000000000001" customHeight="1">
      <c r="A23" s="178"/>
      <c r="B23" s="179"/>
      <c r="C23" s="180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21" t="s">
        <v>47</v>
      </c>
      <c r="O23" s="121"/>
      <c r="P23" s="121"/>
      <c r="Q23" s="170" t="s">
        <v>35</v>
      </c>
      <c r="R23" s="170" t="s">
        <v>32</v>
      </c>
      <c r="S23" s="170"/>
      <c r="T23" s="181"/>
      <c r="U23" s="182"/>
      <c r="V23" s="182"/>
      <c r="W23" s="182"/>
      <c r="X23" s="183"/>
    </row>
    <row r="24" spans="1:24" ht="20.100000000000001" customHeight="1">
      <c r="A24" s="178"/>
      <c r="B24" s="179"/>
      <c r="C24" s="180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21" t="s">
        <v>47</v>
      </c>
      <c r="O24" s="121"/>
      <c r="P24" s="121"/>
      <c r="Q24" s="170" t="s">
        <v>35</v>
      </c>
      <c r="R24" s="170" t="s">
        <v>32</v>
      </c>
      <c r="S24" s="170"/>
      <c r="T24" s="181"/>
      <c r="U24" s="182"/>
      <c r="V24" s="182"/>
      <c r="W24" s="182"/>
      <c r="X24" s="183"/>
    </row>
    <row r="25" spans="1:24" ht="20.100000000000001" customHeight="1">
      <c r="A25" s="178"/>
      <c r="B25" s="179"/>
      <c r="C25" s="180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2" t="s">
        <v>47</v>
      </c>
      <c r="O25" s="172"/>
      <c r="P25" s="172"/>
      <c r="Q25" s="170" t="s">
        <v>35</v>
      </c>
      <c r="R25" s="170" t="s">
        <v>32</v>
      </c>
      <c r="S25" s="170"/>
      <c r="T25" s="181"/>
      <c r="U25" s="182"/>
      <c r="V25" s="182"/>
      <c r="W25" s="182"/>
      <c r="X25" s="183"/>
    </row>
    <row r="26" spans="1:24" ht="20.100000000000001" customHeight="1">
      <c r="A26" s="171" t="s">
        <v>31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69" t="s">
        <v>35</v>
      </c>
      <c r="R26" s="170" t="s">
        <v>32</v>
      </c>
      <c r="S26" s="170"/>
      <c r="T26" s="184"/>
      <c r="U26" s="185"/>
      <c r="V26" s="185"/>
      <c r="W26" s="185"/>
      <c r="X26" s="186"/>
    </row>
    <row r="27" spans="1:24" ht="20.100000000000001" customHeight="1">
      <c r="A27" s="190" t="s">
        <v>33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1"/>
      <c r="R27" s="191"/>
      <c r="S27" s="191"/>
      <c r="T27" s="191"/>
      <c r="U27" s="191"/>
      <c r="V27" s="191"/>
      <c r="W27" s="191"/>
      <c r="X27" s="191"/>
    </row>
    <row r="28" spans="1:24" ht="13.5">
      <c r="A28" s="7"/>
      <c r="B28" s="7"/>
      <c r="C28" s="7"/>
      <c r="D28" s="10"/>
      <c r="E28" s="10"/>
      <c r="F28" s="10"/>
      <c r="G28" s="10"/>
      <c r="H28" s="10"/>
      <c r="I28" s="10"/>
      <c r="J28" s="10"/>
      <c r="K28" s="130" t="s">
        <v>38</v>
      </c>
      <c r="L28" s="130"/>
      <c r="M28" s="130"/>
      <c r="N28" s="13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3.5">
      <c r="K29" s="130"/>
      <c r="L29" s="130"/>
      <c r="M29" s="130"/>
      <c r="N29" s="130"/>
    </row>
    <row r="30" spans="1:24" ht="13.5">
      <c r="K30" s="3"/>
      <c r="L30" s="3"/>
      <c r="M30" s="3"/>
      <c r="N30" s="3"/>
    </row>
    <row r="31" spans="1:24" ht="21">
      <c r="A31" s="122" t="s">
        <v>39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</row>
    <row r="32" spans="1:24" ht="20.100000000000001" customHeight="1">
      <c r="A32" s="168" t="s">
        <v>40</v>
      </c>
      <c r="B32" s="168"/>
      <c r="C32" s="168"/>
      <c r="D32" s="168"/>
      <c r="E32" s="168"/>
      <c r="F32" s="168"/>
      <c r="G32" s="168"/>
      <c r="H32" s="168"/>
    </row>
    <row r="33" spans="1:24" ht="20.100000000000001" customHeight="1">
      <c r="A33" s="9"/>
      <c r="B33" s="9"/>
      <c r="C33" s="9"/>
      <c r="D33" s="9"/>
      <c r="E33" s="9"/>
      <c r="F33" s="9"/>
      <c r="G33" s="9"/>
      <c r="H33" s="9"/>
    </row>
    <row r="34" spans="1:24" ht="32.25" customHeight="1">
      <c r="A34" s="11"/>
      <c r="B34" s="11"/>
      <c r="C34" s="12"/>
      <c r="D34" s="13"/>
      <c r="E34" s="13"/>
      <c r="F34" s="13"/>
      <c r="G34" s="13"/>
      <c r="H34" s="167" t="s">
        <v>45</v>
      </c>
      <c r="I34" s="167"/>
      <c r="J34" s="167"/>
      <c r="K34" s="167"/>
      <c r="L34" s="167"/>
      <c r="M34" s="167"/>
      <c r="N34" s="167"/>
      <c r="O34" s="167"/>
      <c r="P34" s="167"/>
      <c r="Q34" s="167"/>
      <c r="R34" s="14"/>
      <c r="S34" s="14"/>
    </row>
    <row r="35" spans="1:24" ht="20.100000000000001" customHeight="1">
      <c r="A35" s="11"/>
      <c r="B35" s="11"/>
      <c r="C35" s="12"/>
      <c r="D35" s="13"/>
      <c r="E35" s="13"/>
      <c r="F35" s="13"/>
      <c r="G35" s="13"/>
      <c r="H35" s="8"/>
      <c r="I35" s="8"/>
      <c r="J35" s="8"/>
      <c r="K35" s="8"/>
      <c r="L35" s="8"/>
      <c r="M35" s="8"/>
      <c r="N35" s="14"/>
      <c r="O35" s="14"/>
      <c r="P35" s="14"/>
      <c r="Q35" s="14"/>
      <c r="R35" s="14"/>
      <c r="S35" s="14"/>
    </row>
    <row r="36" spans="1:24" ht="20.100000000000001" customHeight="1">
      <c r="A36" s="166" t="s">
        <v>44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</row>
    <row r="37" spans="1:24" ht="20.100000000000001" customHeight="1">
      <c r="A37" s="166" t="s">
        <v>55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</row>
    <row r="38" spans="1:24" ht="20.100000000000001" customHeight="1">
      <c r="A38" s="2"/>
      <c r="B38" s="12"/>
      <c r="C38" s="12"/>
      <c r="D38" s="12"/>
      <c r="E38" s="12" t="s">
        <v>41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20.100000000000001" customHeight="1">
      <c r="A39" s="2"/>
      <c r="B39" s="12"/>
      <c r="C39" s="12"/>
      <c r="D39" s="12"/>
      <c r="E39" s="12" t="s">
        <v>42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mergeCells count="111">
    <mergeCell ref="A19:C19"/>
    <mergeCell ref="D19:K19"/>
    <mergeCell ref="A17:C17"/>
    <mergeCell ref="D17:L17"/>
    <mergeCell ref="M17:P17"/>
    <mergeCell ref="Q17:X17"/>
    <mergeCell ref="A10:C10"/>
    <mergeCell ref="D10:L10"/>
    <mergeCell ref="M10:P10"/>
    <mergeCell ref="Q10:X10"/>
    <mergeCell ref="L19:M19"/>
    <mergeCell ref="L13:M13"/>
    <mergeCell ref="R14:X15"/>
    <mergeCell ref="F14:L14"/>
    <mergeCell ref="F15:L15"/>
    <mergeCell ref="M14:Q14"/>
    <mergeCell ref="M15:Q15"/>
    <mergeCell ref="Q16:R16"/>
    <mergeCell ref="S16:X16"/>
    <mergeCell ref="Q5:X5"/>
    <mergeCell ref="Q6:X6"/>
    <mergeCell ref="Q8:X8"/>
    <mergeCell ref="D14:E15"/>
    <mergeCell ref="A16:C16"/>
    <mergeCell ref="D16:J16"/>
    <mergeCell ref="K16:L16"/>
    <mergeCell ref="M16:P16"/>
    <mergeCell ref="A14:C15"/>
    <mergeCell ref="A12:C12"/>
    <mergeCell ref="A13:C13"/>
    <mergeCell ref="N13:Q13"/>
    <mergeCell ref="R13:S13"/>
    <mergeCell ref="T13:X13"/>
    <mergeCell ref="D12:K12"/>
    <mergeCell ref="L12:M12"/>
    <mergeCell ref="N12:X12"/>
    <mergeCell ref="D13:K13"/>
    <mergeCell ref="D7:E7"/>
    <mergeCell ref="F7:P7"/>
    <mergeCell ref="Q7:X7"/>
    <mergeCell ref="A1:X1"/>
    <mergeCell ref="A5:C8"/>
    <mergeCell ref="A9:C9"/>
    <mergeCell ref="K9:L9"/>
    <mergeCell ref="M9:P9"/>
    <mergeCell ref="Q9:R9"/>
    <mergeCell ref="S9:X9"/>
    <mergeCell ref="D9:J9"/>
    <mergeCell ref="D5:E5"/>
    <mergeCell ref="D6:E6"/>
    <mergeCell ref="D8:E8"/>
    <mergeCell ref="A3:C3"/>
    <mergeCell ref="A4:C4"/>
    <mergeCell ref="T4:X4"/>
    <mergeCell ref="L4:M4"/>
    <mergeCell ref="N4:Q4"/>
    <mergeCell ref="L3:M3"/>
    <mergeCell ref="R4:S4"/>
    <mergeCell ref="D3:K3"/>
    <mergeCell ref="D4:K4"/>
    <mergeCell ref="N3:X3"/>
    <mergeCell ref="F5:P5"/>
    <mergeCell ref="F6:P6"/>
    <mergeCell ref="F8:P8"/>
    <mergeCell ref="T26:X26"/>
    <mergeCell ref="T20:X20"/>
    <mergeCell ref="A27:X27"/>
    <mergeCell ref="J20:M20"/>
    <mergeCell ref="J21:M21"/>
    <mergeCell ref="J22:M22"/>
    <mergeCell ref="J23:M23"/>
    <mergeCell ref="J24:M24"/>
    <mergeCell ref="J25:M25"/>
    <mergeCell ref="Q20:S20"/>
    <mergeCell ref="Q21:S21"/>
    <mergeCell ref="Q22:S22"/>
    <mergeCell ref="Q23:S23"/>
    <mergeCell ref="Q24:S24"/>
    <mergeCell ref="Q25:S25"/>
    <mergeCell ref="D25:G25"/>
    <mergeCell ref="H23:I23"/>
    <mergeCell ref="D24:G24"/>
    <mergeCell ref="H24:I24"/>
    <mergeCell ref="H21:I21"/>
    <mergeCell ref="D23:G23"/>
    <mergeCell ref="T21:X21"/>
    <mergeCell ref="T22:X22"/>
    <mergeCell ref="A36:X36"/>
    <mergeCell ref="H34:Q34"/>
    <mergeCell ref="A37:X37"/>
    <mergeCell ref="K28:N29"/>
    <mergeCell ref="A31:X31"/>
    <mergeCell ref="A32:H32"/>
    <mergeCell ref="Q26:S26"/>
    <mergeCell ref="N20:P20"/>
    <mergeCell ref="N21:P21"/>
    <mergeCell ref="N22:P22"/>
    <mergeCell ref="N23:P23"/>
    <mergeCell ref="N24:P24"/>
    <mergeCell ref="N25:P25"/>
    <mergeCell ref="A26:P26"/>
    <mergeCell ref="H25:I25"/>
    <mergeCell ref="D20:G20"/>
    <mergeCell ref="H20:I20"/>
    <mergeCell ref="D21:G21"/>
    <mergeCell ref="D22:G22"/>
    <mergeCell ref="H22:I22"/>
    <mergeCell ref="A20:C25"/>
    <mergeCell ref="T23:X23"/>
    <mergeCell ref="T24:X24"/>
    <mergeCell ref="T25:X25"/>
  </mergeCells>
  <phoneticPr fontId="1"/>
  <printOptions horizontalCentered="1"/>
  <pageMargins left="0.70866141732283472" right="0.70866141732283472" top="0.59" bottom="0.54" header="0.31496062992125984" footer="0.31496062992125984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3"/>
  <sheetViews>
    <sheetView showGridLines="0" showZeros="0" view="pageBreakPreview" topLeftCell="A7" zoomScaleNormal="100" zoomScaleSheetLayoutView="100" workbookViewId="0">
      <selection activeCell="A13" sqref="A13:XFD18"/>
    </sheetView>
  </sheetViews>
  <sheetFormatPr defaultColWidth="3.625" defaultRowHeight="20.100000000000001" customHeight="1"/>
  <cols>
    <col min="1" max="3" width="3.625" style="1"/>
    <col min="4" max="16384" width="3.625" style="2"/>
  </cols>
  <sheetData>
    <row r="1" spans="1:24" ht="20.100000000000001" customHeight="1">
      <c r="A1" s="121" t="s">
        <v>147</v>
      </c>
      <c r="B1" s="121"/>
      <c r="C1" s="121"/>
      <c r="D1" s="121"/>
      <c r="E1" s="121"/>
      <c r="F1" s="121"/>
      <c r="G1" s="121"/>
    </row>
    <row r="2" spans="1:24" ht="21">
      <c r="A2" s="122" t="s">
        <v>148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</row>
    <row r="3" spans="1:24" ht="11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5" customHeight="1">
      <c r="A4" s="66" t="s">
        <v>77</v>
      </c>
      <c r="B4" s="66"/>
      <c r="C4" s="66"/>
      <c r="D4" s="66"/>
      <c r="E4" s="67" t="s">
        <v>149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pans="1:24" ht="15" customHeight="1">
      <c r="A5" s="66" t="s">
        <v>17</v>
      </c>
      <c r="B5" s="66"/>
      <c r="C5" s="66"/>
      <c r="D5" s="66"/>
      <c r="E5" s="67" t="s">
        <v>150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9"/>
    </row>
    <row r="6" spans="1:24" ht="15" customHeight="1">
      <c r="A6" s="66" t="s">
        <v>78</v>
      </c>
      <c r="B6" s="66"/>
      <c r="C6" s="66"/>
      <c r="D6" s="66"/>
      <c r="E6" s="67" t="s">
        <v>107</v>
      </c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9"/>
    </row>
    <row r="7" spans="1:24" ht="15" customHeight="1">
      <c r="A7" s="66" t="s">
        <v>79</v>
      </c>
      <c r="B7" s="66"/>
      <c r="C7" s="66"/>
      <c r="D7" s="66"/>
      <c r="E7" s="67" t="s">
        <v>100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</row>
    <row r="8" spans="1:24" ht="15" customHeight="1">
      <c r="A8" s="66" t="s">
        <v>93</v>
      </c>
      <c r="B8" s="66"/>
      <c r="C8" s="66"/>
      <c r="D8" s="66"/>
      <c r="E8" s="67" t="s">
        <v>151</v>
      </c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</row>
    <row r="9" spans="1:24" ht="1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0.100000000000001" customHeight="1">
      <c r="A10" s="123" t="s">
        <v>84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</row>
    <row r="11" spans="1:24" ht="19.5" customHeight="1">
      <c r="A11" s="105" t="s">
        <v>1</v>
      </c>
      <c r="B11" s="105"/>
      <c r="C11" s="73" t="s">
        <v>109</v>
      </c>
      <c r="D11" s="74"/>
      <c r="E11" s="74"/>
      <c r="F11" s="74"/>
      <c r="G11" s="74"/>
      <c r="H11" s="75"/>
      <c r="I11" s="102" t="s">
        <v>62</v>
      </c>
      <c r="J11" s="104"/>
      <c r="K11" s="100" t="s">
        <v>106</v>
      </c>
      <c r="L11" s="100"/>
      <c r="M11" s="100"/>
      <c r="N11" s="100"/>
      <c r="O11" s="100"/>
      <c r="P11" s="100"/>
      <c r="Q11" s="100"/>
      <c r="R11" s="100"/>
      <c r="S11" s="102" t="s">
        <v>66</v>
      </c>
      <c r="T11" s="103"/>
      <c r="U11" s="104"/>
      <c r="V11" s="79" t="s">
        <v>159</v>
      </c>
      <c r="W11" s="77"/>
      <c r="X11" s="78"/>
    </row>
    <row r="12" spans="1:24" ht="42" customHeight="1">
      <c r="A12" s="105" t="s">
        <v>158</v>
      </c>
      <c r="B12" s="105"/>
      <c r="C12" s="76" t="s">
        <v>110</v>
      </c>
      <c r="D12" s="77"/>
      <c r="E12" s="77"/>
      <c r="F12" s="77"/>
      <c r="G12" s="77"/>
      <c r="H12" s="78"/>
      <c r="I12" s="102" t="s">
        <v>65</v>
      </c>
      <c r="J12" s="103"/>
      <c r="K12" s="104"/>
      <c r="L12" s="101" t="s">
        <v>152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</row>
    <row r="13" spans="1:24" ht="42" customHeight="1">
      <c r="A13" s="102" t="s">
        <v>153</v>
      </c>
      <c r="B13" s="104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4"/>
    </row>
    <row r="14" spans="1:24" ht="24.95" customHeight="1">
      <c r="A14" s="105" t="s">
        <v>154</v>
      </c>
      <c r="B14" s="105"/>
      <c r="C14" s="235" t="s">
        <v>155</v>
      </c>
      <c r="D14" s="236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38" t="s">
        <v>156</v>
      </c>
      <c r="Q14" s="239"/>
      <c r="R14" s="239"/>
      <c r="S14" s="239"/>
      <c r="T14" s="239"/>
      <c r="U14" s="239"/>
      <c r="V14" s="239"/>
      <c r="W14" s="239"/>
      <c r="X14" s="240"/>
    </row>
    <row r="15" spans="1:24" ht="24.95" customHeight="1">
      <c r="A15" s="105"/>
      <c r="B15" s="105"/>
      <c r="C15" s="235" t="s">
        <v>155</v>
      </c>
      <c r="D15" s="236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38" t="s">
        <v>157</v>
      </c>
      <c r="Q15" s="239"/>
      <c r="R15" s="239"/>
      <c r="S15" s="239"/>
      <c r="T15" s="239"/>
      <c r="U15" s="239"/>
      <c r="V15" s="239"/>
      <c r="W15" s="239"/>
      <c r="X15" s="240"/>
    </row>
    <row r="16" spans="1:24" ht="24.95" customHeight="1">
      <c r="A16" s="105"/>
      <c r="B16" s="105"/>
      <c r="C16" s="235" t="s">
        <v>155</v>
      </c>
      <c r="D16" s="236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38" t="s">
        <v>157</v>
      </c>
      <c r="Q16" s="239"/>
      <c r="R16" s="239"/>
      <c r="S16" s="239"/>
      <c r="T16" s="239"/>
      <c r="U16" s="239"/>
      <c r="V16" s="239"/>
      <c r="W16" s="239"/>
      <c r="X16" s="240"/>
    </row>
    <row r="17" spans="1:24" ht="35.25" customHeight="1" thickBot="1">
      <c r="A17" s="102" t="s">
        <v>96</v>
      </c>
      <c r="B17" s="103"/>
      <c r="C17" s="104"/>
      <c r="D17" s="237"/>
      <c r="E17" s="215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8"/>
    </row>
    <row r="18" spans="1:24" ht="26.25" customHeight="1" thickBot="1">
      <c r="A18" s="225" t="s">
        <v>160</v>
      </c>
      <c r="B18" s="225"/>
      <c r="C18" s="226"/>
      <c r="D18" s="227"/>
      <c r="E18" s="228"/>
      <c r="F18" s="58" t="s">
        <v>161</v>
      </c>
      <c r="G18" s="58" t="s">
        <v>162</v>
      </c>
      <c r="H18" s="230">
        <v>1200</v>
      </c>
      <c r="I18" s="230"/>
      <c r="J18" s="230"/>
      <c r="K18" s="57" t="s">
        <v>32</v>
      </c>
      <c r="L18" s="58" t="s">
        <v>163</v>
      </c>
      <c r="M18" s="229">
        <f>D18*H18</f>
        <v>0</v>
      </c>
      <c r="N18" s="229"/>
      <c r="O18" s="229"/>
      <c r="P18" s="229"/>
      <c r="Q18" s="229"/>
      <c r="R18" s="229"/>
      <c r="S18" s="58" t="s">
        <v>32</v>
      </c>
      <c r="T18" s="58"/>
      <c r="U18" s="58"/>
      <c r="V18" s="58"/>
      <c r="W18" s="58"/>
      <c r="X18" s="59"/>
    </row>
    <row r="19" spans="1:24" ht="10.5" customHeight="1">
      <c r="A19" s="49"/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ht="7.5" customHeight="1">
      <c r="A20" s="7"/>
      <c r="B20" s="7"/>
      <c r="C20" s="7"/>
      <c r="D20" s="10"/>
      <c r="E20" s="10"/>
      <c r="F20" s="10"/>
      <c r="G20" s="10"/>
      <c r="H20" s="10"/>
      <c r="I20" s="10"/>
      <c r="J20" s="10"/>
      <c r="K20" s="130" t="s">
        <v>38</v>
      </c>
      <c r="L20" s="130"/>
      <c r="M20" s="130"/>
      <c r="N20" s="36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6" customHeight="1">
      <c r="K21" s="130"/>
      <c r="L21" s="130"/>
      <c r="M21" s="130"/>
      <c r="N21" s="46"/>
    </row>
    <row r="22" spans="1:24" ht="13.5">
      <c r="K22" s="46"/>
      <c r="L22" s="46"/>
      <c r="M22" s="46"/>
      <c r="N22" s="46"/>
    </row>
    <row r="23" spans="1:24" ht="18.75" customHeight="1">
      <c r="A23" s="66" t="str">
        <f t="shared" ref="A23:V24" si="0">A11</f>
        <v>行事名</v>
      </c>
      <c r="B23" s="66"/>
      <c r="C23" s="71" t="str">
        <f t="shared" si="0"/>
        <v>大阪第３回記録会</v>
      </c>
      <c r="D23" s="71"/>
      <c r="E23" s="71"/>
      <c r="F23" s="71"/>
      <c r="G23" s="71"/>
      <c r="H23" s="71"/>
      <c r="I23" s="66" t="str">
        <f t="shared" si="0"/>
        <v>期日</v>
      </c>
      <c r="J23" s="66"/>
      <c r="K23" s="72" t="str">
        <f t="shared" si="0"/>
        <v>平成２３年６月１８日(土）</v>
      </c>
      <c r="L23" s="72"/>
      <c r="M23" s="72"/>
      <c r="N23" s="72"/>
      <c r="O23" s="72"/>
      <c r="P23" s="72"/>
      <c r="Q23" s="72"/>
      <c r="R23" s="72"/>
      <c r="S23" s="66" t="str">
        <f t="shared" si="0"/>
        <v>集合時間</v>
      </c>
      <c r="T23" s="66"/>
      <c r="U23" s="66"/>
      <c r="V23" s="72" t="str">
        <f t="shared" si="0"/>
        <v>６時４５分</v>
      </c>
      <c r="W23" s="72"/>
      <c r="X23" s="72"/>
    </row>
    <row r="24" spans="1:24" ht="43.5" customHeight="1">
      <c r="A24" s="66" t="str">
        <f t="shared" si="0"/>
        <v>行き先</v>
      </c>
      <c r="B24" s="66"/>
      <c r="C24" s="70" t="str">
        <f t="shared" ref="C24" si="1">$C$12</f>
        <v>金岡公園陸上競技場
堺市北区長曽根町1179-18
072-254-6601</v>
      </c>
      <c r="D24" s="72"/>
      <c r="E24" s="72"/>
      <c r="F24" s="72"/>
      <c r="G24" s="72"/>
      <c r="H24" s="72"/>
      <c r="I24" s="66" t="str">
        <f t="shared" si="0"/>
        <v>集合場所</v>
      </c>
      <c r="J24" s="66"/>
      <c r="K24" s="66"/>
      <c r="L24" s="70" t="str">
        <f t="shared" si="0"/>
        <v>枚方市立総合スポーツセンター
臨時駐車場（スポーツセンター北側）</v>
      </c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ht="15" customHeight="1">
      <c r="A25" s="131" t="s">
        <v>87</v>
      </c>
      <c r="B25" s="66"/>
      <c r="C25" s="132" t="s">
        <v>88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</row>
    <row r="26" spans="1:24" ht="15" customHeight="1">
      <c r="A26" s="66"/>
      <c r="B26" s="66"/>
      <c r="C26" s="86" t="s">
        <v>89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</row>
    <row r="27" spans="1:24" ht="15" customHeight="1">
      <c r="A27" s="66"/>
      <c r="B27" s="66"/>
      <c r="C27" s="86" t="s">
        <v>90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</row>
    <row r="28" spans="1:24" ht="15" customHeight="1">
      <c r="A28" s="66"/>
      <c r="B28" s="66"/>
      <c r="C28" s="86" t="s">
        <v>99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</row>
    <row r="29" spans="1:24" ht="15" customHeight="1">
      <c r="A29" s="66"/>
      <c r="B29" s="66"/>
      <c r="C29" s="86" t="s">
        <v>91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</row>
    <row r="30" spans="1:24" ht="15" customHeight="1">
      <c r="A30" s="66"/>
      <c r="B30" s="66"/>
      <c r="C30" s="86" t="s">
        <v>92</v>
      </c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</row>
    <row r="31" spans="1:24" ht="15" customHeight="1">
      <c r="A31" s="66"/>
      <c r="B31" s="66"/>
      <c r="C31" s="231" t="s">
        <v>170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</row>
    <row r="32" spans="1:24" ht="13.5">
      <c r="K32" s="46"/>
      <c r="L32" s="46"/>
      <c r="M32" s="46"/>
      <c r="N32" s="46"/>
    </row>
    <row r="33" spans="1:24" ht="9" customHeight="1">
      <c r="A33" s="26"/>
      <c r="B33" s="27"/>
      <c r="C33" s="27"/>
      <c r="D33" s="20"/>
      <c r="E33" s="20"/>
      <c r="F33" s="20"/>
      <c r="G33" s="20"/>
      <c r="H33" s="20"/>
      <c r="I33" s="20"/>
      <c r="J33" s="20"/>
      <c r="K33" s="48"/>
      <c r="L33" s="48"/>
      <c r="M33" s="48"/>
      <c r="N33" s="48"/>
      <c r="O33" s="20"/>
      <c r="P33" s="20"/>
      <c r="Q33" s="20"/>
      <c r="R33" s="20"/>
      <c r="S33" s="20"/>
      <c r="T33" s="20"/>
      <c r="U33" s="20"/>
      <c r="V33" s="20"/>
      <c r="W33" s="20"/>
      <c r="X33" s="21"/>
    </row>
    <row r="34" spans="1:24" ht="21">
      <c r="A34" s="127" t="s">
        <v>39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9"/>
    </row>
    <row r="35" spans="1:24" ht="20.100000000000001" customHeight="1">
      <c r="A35" s="23">
        <f t="shared" ref="A35" si="2">$D$14</f>
        <v>0</v>
      </c>
      <c r="B35" s="84">
        <f t="shared" ref="B35" si="3">$E$14</f>
        <v>0</v>
      </c>
      <c r="C35" s="84"/>
      <c r="D35" s="84"/>
      <c r="E35" s="84"/>
      <c r="F35" s="84"/>
      <c r="G35" s="84"/>
      <c r="H35" s="19" t="s">
        <v>40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5"/>
    </row>
    <row r="36" spans="1:24" ht="16.5" customHeight="1">
      <c r="A36" s="28"/>
      <c r="B36" s="29"/>
      <c r="C36" s="29"/>
      <c r="D36" s="29"/>
      <c r="E36" s="29"/>
      <c r="F36" s="29"/>
      <c r="G36" s="29"/>
      <c r="H36" s="29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5"/>
    </row>
    <row r="37" spans="1:24" ht="27" customHeight="1">
      <c r="A37" s="30"/>
      <c r="B37" s="11"/>
      <c r="C37" s="12"/>
      <c r="D37" s="13"/>
      <c r="E37" s="13"/>
      <c r="F37" s="13"/>
      <c r="G37" s="13"/>
      <c r="H37" s="124" t="s">
        <v>167</v>
      </c>
      <c r="I37" s="125"/>
      <c r="J37" s="223">
        <f t="shared" ref="J37" si="4">$M$18</f>
        <v>0</v>
      </c>
      <c r="K37" s="125"/>
      <c r="L37" s="125"/>
      <c r="M37" s="125"/>
      <c r="N37" s="125"/>
      <c r="O37" s="125"/>
      <c r="P37" s="125" t="s">
        <v>168</v>
      </c>
      <c r="Q37" s="126"/>
      <c r="R37" s="45"/>
      <c r="S37" s="45"/>
      <c r="T37" s="24"/>
      <c r="U37" s="24"/>
      <c r="V37" s="24"/>
      <c r="W37" s="24"/>
      <c r="X37" s="25"/>
    </row>
    <row r="38" spans="1:24" ht="12" customHeight="1">
      <c r="A38" s="30"/>
      <c r="B38" s="11"/>
      <c r="C38" s="12"/>
      <c r="D38" s="13"/>
      <c r="E38" s="13"/>
      <c r="F38" s="13"/>
      <c r="G38" s="13"/>
      <c r="H38" s="8"/>
      <c r="I38" s="8"/>
      <c r="J38" s="8"/>
      <c r="K38" s="8"/>
      <c r="L38" s="8"/>
      <c r="M38" s="8"/>
      <c r="N38" s="45"/>
      <c r="O38" s="45"/>
      <c r="P38" s="45"/>
      <c r="Q38" s="45"/>
      <c r="R38" s="45"/>
      <c r="S38" s="45"/>
      <c r="T38" s="24"/>
      <c r="U38" s="24"/>
      <c r="V38" s="24"/>
      <c r="W38" s="24"/>
      <c r="X38" s="25"/>
    </row>
    <row r="39" spans="1:24" ht="20.100000000000001" customHeight="1">
      <c r="A39" s="34" t="s">
        <v>169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35"/>
    </row>
    <row r="40" spans="1:24" ht="20.100000000000001" customHeight="1">
      <c r="A40" s="34" t="s">
        <v>43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35"/>
    </row>
    <row r="41" spans="1:24" ht="20.100000000000001" customHeight="1">
      <c r="A41" s="23"/>
      <c r="B41" s="12"/>
      <c r="C41" s="12"/>
      <c r="D41" s="12"/>
      <c r="E41" s="12" t="s">
        <v>41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31"/>
    </row>
    <row r="42" spans="1:24" ht="13.5">
      <c r="A42" s="23"/>
      <c r="B42" s="12"/>
      <c r="C42" s="12"/>
      <c r="D42" s="12"/>
      <c r="E42" s="12" t="s">
        <v>165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31"/>
    </row>
    <row r="43" spans="1:24" ht="28.5" customHeight="1">
      <c r="A43" s="32"/>
      <c r="B43" s="33"/>
      <c r="C43" s="33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 t="s">
        <v>164</v>
      </c>
      <c r="R43" s="19"/>
      <c r="S43" s="19"/>
      <c r="T43" s="19"/>
      <c r="U43" s="19"/>
      <c r="V43" s="60" t="s">
        <v>166</v>
      </c>
      <c r="W43" s="19"/>
      <c r="X43" s="22"/>
    </row>
  </sheetData>
  <mergeCells count="65">
    <mergeCell ref="A2:X2"/>
    <mergeCell ref="A4:D4"/>
    <mergeCell ref="E4:X4"/>
    <mergeCell ref="A5:D5"/>
    <mergeCell ref="E5:X5"/>
    <mergeCell ref="E15:O15"/>
    <mergeCell ref="A6:D6"/>
    <mergeCell ref="E6:X6"/>
    <mergeCell ref="A7:D7"/>
    <mergeCell ref="E7:X7"/>
    <mergeCell ref="A8:D8"/>
    <mergeCell ref="E8:X8"/>
    <mergeCell ref="I12:K12"/>
    <mergeCell ref="L12:X12"/>
    <mergeCell ref="A14:B16"/>
    <mergeCell ref="A10:X10"/>
    <mergeCell ref="A11:B11"/>
    <mergeCell ref="C11:H11"/>
    <mergeCell ref="I11:J11"/>
    <mergeCell ref="K11:R11"/>
    <mergeCell ref="S11:U11"/>
    <mergeCell ref="V11:X11"/>
    <mergeCell ref="P14:X14"/>
    <mergeCell ref="P15:X15"/>
    <mergeCell ref="P16:X16"/>
    <mergeCell ref="C15:D15"/>
    <mergeCell ref="C16:D16"/>
    <mergeCell ref="E14:O14"/>
    <mergeCell ref="C28:X28"/>
    <mergeCell ref="A1:G1"/>
    <mergeCell ref="A13:B13"/>
    <mergeCell ref="C13:X13"/>
    <mergeCell ref="C14:D14"/>
    <mergeCell ref="V23:X23"/>
    <mergeCell ref="A17:C17"/>
    <mergeCell ref="D17:X17"/>
    <mergeCell ref="K20:M21"/>
    <mergeCell ref="A23:B23"/>
    <mergeCell ref="C23:H23"/>
    <mergeCell ref="I23:J23"/>
    <mergeCell ref="K23:R23"/>
    <mergeCell ref="S23:U23"/>
    <mergeCell ref="A12:B12"/>
    <mergeCell ref="C12:H12"/>
    <mergeCell ref="E16:O16"/>
    <mergeCell ref="A18:C18"/>
    <mergeCell ref="D18:E18"/>
    <mergeCell ref="M18:R18"/>
    <mergeCell ref="H18:J18"/>
    <mergeCell ref="A24:B24"/>
    <mergeCell ref="A25:B31"/>
    <mergeCell ref="P37:Q37"/>
    <mergeCell ref="H37:I37"/>
    <mergeCell ref="J37:O37"/>
    <mergeCell ref="C30:X30"/>
    <mergeCell ref="A34:X34"/>
    <mergeCell ref="B35:G35"/>
    <mergeCell ref="C29:X29"/>
    <mergeCell ref="C31:X31"/>
    <mergeCell ref="C24:H24"/>
    <mergeCell ref="I24:K24"/>
    <mergeCell ref="L24:X24"/>
    <mergeCell ref="C25:X25"/>
    <mergeCell ref="C26:X26"/>
    <mergeCell ref="C27:X27"/>
  </mergeCells>
  <phoneticPr fontId="1"/>
  <printOptions horizontalCentered="1"/>
  <pageMargins left="0.70866141732283472" right="0.70866141732283472" top="0.73" bottom="0.54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①大阪第1回</vt:lpstr>
      <vt:lpstr>②大阪第2回</vt:lpstr>
      <vt:lpstr>③大阪第3回</vt:lpstr>
      <vt:lpstr>④大阪第4回</vt:lpstr>
      <vt:lpstr>⑤近畿</vt:lpstr>
      <vt:lpstr>⑥大阪第6回</vt:lpstr>
      <vt:lpstr>⑦｢新春走ろうかい｣</vt:lpstr>
      <vt:lpstr>⑧HKSC大会・リレーC・お別れ会</vt:lpstr>
      <vt:lpstr>貸切バス申込書(金岡）</vt:lpstr>
      <vt:lpstr>夏季合宿申込書</vt:lpstr>
      <vt:lpstr>①大阪第1回!Print_Area</vt:lpstr>
      <vt:lpstr>②大阪第2回!Print_Area</vt:lpstr>
      <vt:lpstr>③大阪第3回!Print_Area</vt:lpstr>
      <vt:lpstr>④大阪第4回!Print_Area</vt:lpstr>
      <vt:lpstr>⑤近畿!Print_Area</vt:lpstr>
      <vt:lpstr>⑥大阪第6回!Print_Area</vt:lpstr>
      <vt:lpstr>⑦｢新春走ろうかい｣!Print_Area</vt:lpstr>
      <vt:lpstr>⑧HKSC大会・リレーC・お別れ会!Print_Area</vt:lpstr>
      <vt:lpstr>夏季合宿申込書!Print_Area</vt:lpstr>
      <vt:lpstr>'貸切バス申込書(金岡）'!Print_Area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TANAKA-2008</dc:creator>
  <cp:lastModifiedBy>yoshinori</cp:lastModifiedBy>
  <cp:lastPrinted>2011-07-18T02:15:01Z</cp:lastPrinted>
  <dcterms:created xsi:type="dcterms:W3CDTF">2011-02-08T05:29:41Z</dcterms:created>
  <dcterms:modified xsi:type="dcterms:W3CDTF">2011-07-18T02:18:17Z</dcterms:modified>
</cp:coreProperties>
</file>